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1"/>
  </bookViews>
  <sheets>
    <sheet name="P06,BP15" sheetId="1" r:id="rId1"/>
    <sheet name="BA25" sheetId="2" r:id="rId2"/>
    <sheet name="BA40" sheetId="3" r:id="rId3"/>
    <sheet name="BA50" sheetId="4" r:id="rId4"/>
    <sheet name="BA80" sheetId="5" r:id="rId5"/>
    <sheet name="Санитарная серия" sheetId="6" r:id="rId6"/>
    <sheet name="Порошковая серия" sheetId="7" r:id="rId7"/>
    <sheet name="14 Бар" sheetId="8" r:id="rId8"/>
  </sheets>
  <calcPr calcId="124519"/>
</workbook>
</file>

<file path=xl/calcChain.xml><?xml version="1.0" encoding="utf-8"?>
<calcChain xmlns="http://schemas.openxmlformats.org/spreadsheetml/2006/main">
  <c r="I7" i="4"/>
  <c r="I6" i="5"/>
</calcChain>
</file>

<file path=xl/sharedStrings.xml><?xml version="1.0" encoding="utf-8"?>
<sst xmlns="http://schemas.openxmlformats.org/spreadsheetml/2006/main" count="702" uniqueCount="274">
  <si>
    <t>Модель</t>
  </si>
  <si>
    <t>Вход/ Выход</t>
  </si>
  <si>
    <t>Производительность лит./мин.</t>
  </si>
  <si>
    <t>Корпус</t>
  </si>
  <si>
    <t>Седло/ Клапан/Диафрагма</t>
  </si>
  <si>
    <t>BP06PP-P991-B</t>
  </si>
  <si>
    <t>1/4" NPT</t>
  </si>
  <si>
    <t>Полипропилен</t>
  </si>
  <si>
    <t>Полипропилен/ Сантопрен/Сантопрен</t>
  </si>
  <si>
    <t>BP06PP-PTT4-B</t>
  </si>
  <si>
    <t xml:space="preserve">1/4" NPT </t>
  </si>
  <si>
    <t>Полипропилен/ Тефлон/Тефлон</t>
  </si>
  <si>
    <t>BP15PP-P991-B</t>
  </si>
  <si>
    <t>1/2" NPT</t>
  </si>
  <si>
    <t>Полипропилен/   Сантопрен/Сантопрен</t>
  </si>
  <si>
    <t>BP15PP-PBB1-B</t>
  </si>
  <si>
    <t>Полипропилен/   Нитрил/Нитрил</t>
  </si>
  <si>
    <t>BP15PP-PTT4-B</t>
  </si>
  <si>
    <t>BP15AL-P991-A</t>
  </si>
  <si>
    <t>1/2" BSP</t>
  </si>
  <si>
    <t>Алюминий</t>
  </si>
  <si>
    <t>Алюминий/   Сантопрен/Сантопрен</t>
  </si>
  <si>
    <t>BP15AL-PBB1-A</t>
  </si>
  <si>
    <t>Алюминий/   Нитрил/Нитрил</t>
  </si>
  <si>
    <t>BP15AL-PTT3-A</t>
  </si>
  <si>
    <t>BP15AL-STT3-A</t>
  </si>
  <si>
    <t>Нерж. сталь/ Тефлон/Тефлон</t>
  </si>
  <si>
    <t>BP15CS-S991-A</t>
  </si>
  <si>
    <t>Сталь</t>
  </si>
  <si>
    <t>Нержавеющая сталь/ Сантопрен/Сантопрен</t>
  </si>
  <si>
    <t>BP15CS-SBB1-A</t>
  </si>
  <si>
    <t>Нержавеющая сталь/   Нитрил/Нитрил</t>
  </si>
  <si>
    <t>BP15CS-STT3-A</t>
  </si>
  <si>
    <t>Нержавеющая сталь/ Тефлон/Тефлон</t>
  </si>
  <si>
    <t>BP15SS-S991-A</t>
  </si>
  <si>
    <t>Нержавеющая сталь AISI 316</t>
  </si>
  <si>
    <t>BP15SS-SBB1-A</t>
  </si>
  <si>
    <t>BP15SS-STT3-A</t>
  </si>
  <si>
    <t>Производительность кг./час</t>
  </si>
  <si>
    <t>B25AL-SAA-A</t>
  </si>
  <si>
    <t>1” резьба</t>
  </si>
  <si>
    <t>10-50</t>
  </si>
  <si>
    <t>Алюминий/ Сантопрен/Сантопрен</t>
  </si>
  <si>
    <t>B25SS-SAA-A</t>
  </si>
  <si>
    <t>10-51</t>
  </si>
  <si>
    <t>Нержавеющая сталь</t>
  </si>
  <si>
    <t>Сантопрен/ Сантопрен/Сантопрен</t>
  </si>
  <si>
    <t>B40AL-SAA-A</t>
  </si>
  <si>
    <t>1.5” резьба</t>
  </si>
  <si>
    <t>100-2000</t>
  </si>
  <si>
    <t>B40SS-SAA-A</t>
  </si>
  <si>
    <t>B50AL-SAA-A</t>
  </si>
  <si>
    <t>2” резьба</t>
  </si>
  <si>
    <t>250-4000</t>
  </si>
  <si>
    <t>B50SS-SAA-C</t>
  </si>
  <si>
    <t>2”фланец</t>
  </si>
  <si>
    <t>B80AL-SAA-A</t>
  </si>
  <si>
    <t>3” резьба</t>
  </si>
  <si>
    <t>400-6000</t>
  </si>
  <si>
    <t>B80SS-SAA-C</t>
  </si>
  <si>
    <t>3”фланец</t>
  </si>
  <si>
    <t>BA25AL-9991-A</t>
  </si>
  <si>
    <t>1" BSP</t>
  </si>
  <si>
    <t>BA25AL-O991-A</t>
  </si>
  <si>
    <t>BA25AL-OBB1-A</t>
  </si>
  <si>
    <t>Алюминий/ Нитрил/Нитрил</t>
  </si>
  <si>
    <t>BA25AL-OHH1-A</t>
  </si>
  <si>
    <t xml:space="preserve">Алюминий/ Хайтрел/Хайтрел </t>
  </si>
  <si>
    <t>BA25AL-OTT3-A</t>
  </si>
  <si>
    <t>Алюминий/    Тефлон/Тефлон</t>
  </si>
  <si>
    <t>BA25AL-STT3-A</t>
  </si>
  <si>
    <t>Нержавеющая сталь/    Тефлон/Тефлон</t>
  </si>
  <si>
    <t>BA25CS-C991-A</t>
  </si>
  <si>
    <t>Сталь/ Сантопрен/Сантопрен</t>
  </si>
  <si>
    <t>BA25CS-CBB1-A</t>
  </si>
  <si>
    <t>Сталь/                Нитрил/Нитрил</t>
  </si>
  <si>
    <t>BA25CS-CHH1-A</t>
  </si>
  <si>
    <t xml:space="preserve">Сталь/               Хайтрел/Хайтрел </t>
  </si>
  <si>
    <t>BA25CS-CTT3-A</t>
  </si>
  <si>
    <t>Сталь/                  Тефлон/Тефлон</t>
  </si>
  <si>
    <t>BA25PP-P991-C</t>
  </si>
  <si>
    <t>1" Фланец</t>
  </si>
  <si>
    <t>BA25PP-PBB1-C</t>
  </si>
  <si>
    <t>Полипропилен/ Нитрил/Нитрил</t>
  </si>
  <si>
    <t>BA25PP-PHH1-C</t>
  </si>
  <si>
    <t>Полипропилен/ Хайтрел/Хайтрел</t>
  </si>
  <si>
    <t>BA25PP-PTT4-C</t>
  </si>
  <si>
    <t>BA25SS-S991-A</t>
  </si>
  <si>
    <t>BA25SS-SBB1-A</t>
  </si>
  <si>
    <t>Нержавеющая сталь AISI 317</t>
  </si>
  <si>
    <t>Нержавеющая сталь/ Нитрил/Нитрил</t>
  </si>
  <si>
    <t>BA25SS-SHH1-A</t>
  </si>
  <si>
    <t xml:space="preserve">Нержавеющая сталь/ Хайтрел/Хайтрел </t>
  </si>
  <si>
    <t>BA25SS-STT3-A</t>
  </si>
  <si>
    <t>Нержавеющая сталь  AISI 316</t>
  </si>
  <si>
    <t>BA25KV-TTT4-C</t>
  </si>
  <si>
    <t>PVDF</t>
  </si>
  <si>
    <t>Тефлон/                 Тефлон/Тефлон</t>
  </si>
  <si>
    <t>BA25AL-TTT5-A-01</t>
  </si>
  <si>
    <t>Тефлон/        Тефлон/Тефлон</t>
  </si>
  <si>
    <t>BA25AL-OVV3-A</t>
  </si>
  <si>
    <t>Алюминий/Витон/Витон</t>
  </si>
  <si>
    <t>BA25CS-CVV3-A</t>
  </si>
  <si>
    <t>Сталь/               Витон/Витон</t>
  </si>
  <si>
    <t>BA25PP-PVV5-C</t>
  </si>
  <si>
    <t>Полипропилен/ Витон/Витон</t>
  </si>
  <si>
    <t>BA25SS-SVV3-A</t>
  </si>
  <si>
    <t>Нержавеющая сталь/ Витон/Витон</t>
  </si>
  <si>
    <t>BA25KV-TVV5-C</t>
  </si>
  <si>
    <t>Тефлон/                 Витон/Витон</t>
  </si>
  <si>
    <t>BA40AL-9991-A</t>
  </si>
  <si>
    <t>1,5" BSP</t>
  </si>
  <si>
    <t>BA40AL-O991-A</t>
  </si>
  <si>
    <t>BA40AL-OBB1-A</t>
  </si>
  <si>
    <t>BA40AL-OHH1-A</t>
  </si>
  <si>
    <t>BA40AL-OTT3-A</t>
  </si>
  <si>
    <t>Алюминий/ Тефлон/Тефлон</t>
  </si>
  <si>
    <t>BA40AL-STT3-A</t>
  </si>
  <si>
    <t>BA40CS-C991-A</t>
  </si>
  <si>
    <t>BA40CS-CBB1-A</t>
  </si>
  <si>
    <t>Сталь/       Нитрил/Нитрил</t>
  </si>
  <si>
    <t>BA40CS-CHH1-A</t>
  </si>
  <si>
    <t xml:space="preserve">Сталь/     Хайтрел/Хайтрел </t>
  </si>
  <si>
    <t>BA40CS-CTT3-A</t>
  </si>
  <si>
    <t>Сталь/        Тефлон/Тефлон</t>
  </si>
  <si>
    <t>BA40PP-P991-C</t>
  </si>
  <si>
    <t>1,5" Фланец</t>
  </si>
  <si>
    <t>BA40PP-PBB1-C</t>
  </si>
  <si>
    <t>BA40PP-PHH1-C</t>
  </si>
  <si>
    <t>BA40SS-S991-A</t>
  </si>
  <si>
    <t xml:space="preserve">Нержавеющая сталь AISI 316 </t>
  </si>
  <si>
    <t>BA40SS-SBB1-A</t>
  </si>
  <si>
    <t>BA40SS-SHH1-A</t>
  </si>
  <si>
    <t>BA40SS-STT3-A</t>
  </si>
  <si>
    <t>BA40CS-C891-A</t>
  </si>
  <si>
    <t>Сталь/               Сантопрен-сталь/ Сантопрен</t>
  </si>
  <si>
    <t>BA40AL-SVV3-A</t>
  </si>
  <si>
    <t>Алюминий/                 Витон/Витон</t>
  </si>
  <si>
    <t>BA40CS-CVV3-A</t>
  </si>
  <si>
    <t>Нержавеющая сталь  AISI 315</t>
  </si>
  <si>
    <t>BA40SS-SVV3-A</t>
  </si>
  <si>
    <t>Седло/  Клапан/Диафрагма</t>
  </si>
  <si>
    <t>BA50AL-9990-A</t>
  </si>
  <si>
    <t>2" BSP</t>
  </si>
  <si>
    <t>BA50AL-O991-A</t>
  </si>
  <si>
    <t>BA50AL-OBB1-A</t>
  </si>
  <si>
    <t>BA50AL-OHH1-A</t>
  </si>
  <si>
    <t>BA50AL-OTT3-A</t>
  </si>
  <si>
    <t>BA50CI-9990-C/ BA50CI-9990-A</t>
  </si>
  <si>
    <t>2" Фланец/   2" BSP</t>
  </si>
  <si>
    <t>Чугун</t>
  </si>
  <si>
    <t>BA50CI-C991-C/ BA50CI-C991-A</t>
  </si>
  <si>
    <t>BA50CI-CBB1-C/ BA50CI-CBB1-A</t>
  </si>
  <si>
    <t>Сталь/        Нитрил/Нитрил</t>
  </si>
  <si>
    <t>BA50CI-CНН3-С/ BA50CI-CHH3-A</t>
  </si>
  <si>
    <t xml:space="preserve">Сталь/         Хайтрел/Хайтрел </t>
  </si>
  <si>
    <t>BA50CI-CTT3-С/ BA50CI-CTT3-A</t>
  </si>
  <si>
    <t>Сталь/            Тефлон/Тефлон</t>
  </si>
  <si>
    <t>BA50CS-9990-C</t>
  </si>
  <si>
    <t>2" Фланец</t>
  </si>
  <si>
    <t>BA50CS-C991-C</t>
  </si>
  <si>
    <t>BA50CS-CBB1-C</t>
  </si>
  <si>
    <t>BA50CS-CHH1-C</t>
  </si>
  <si>
    <t xml:space="preserve">Сталь/          Хайтрел/Хайтрел </t>
  </si>
  <si>
    <t>BA50CS-CTT3-C</t>
  </si>
  <si>
    <t>Сталь/           Тефлон/Тефлон</t>
  </si>
  <si>
    <t>BA50PP-P991-C</t>
  </si>
  <si>
    <t>BA50PP-PBB1-C</t>
  </si>
  <si>
    <t>BA50PP-PHH1-C</t>
  </si>
  <si>
    <t>BA50SS-S991-C</t>
  </si>
  <si>
    <t>BA50SS-SBB1-C</t>
  </si>
  <si>
    <t>Нержавеющая сталь  AISI 317</t>
  </si>
  <si>
    <t>BA50SS-SHH1-C</t>
  </si>
  <si>
    <t>BA50SS-STT3-C</t>
  </si>
  <si>
    <t>BA50CI-C891-C/ BA50CI-C891-A</t>
  </si>
  <si>
    <t>Сталь/               Сантопрен-сталь/  Сантопрен</t>
  </si>
  <si>
    <t>BA50CS-C891-C</t>
  </si>
  <si>
    <t>BA80AL-9990-A</t>
  </si>
  <si>
    <t>3" BSP</t>
  </si>
  <si>
    <t>BA80AL-O991-A</t>
  </si>
  <si>
    <t>BA80AL-OBB1-A</t>
  </si>
  <si>
    <t>BA80AL-OHH1-A</t>
  </si>
  <si>
    <t>BA80AL-OTT3-A</t>
  </si>
  <si>
    <t>BA80CI-9990-C/ BA80CI-9990-A</t>
  </si>
  <si>
    <t>3" Фланец</t>
  </si>
  <si>
    <t>BA80CI-C991-C/ BA80CI-C991-A</t>
  </si>
  <si>
    <t>BA80CI-CBB1-C/ BA80CI-CBB1-A</t>
  </si>
  <si>
    <t>Сталь/              Нитрил/Нитрил</t>
  </si>
  <si>
    <t>BA80CI-CHH1-C/ BA80CI-CHH1-A</t>
  </si>
  <si>
    <t xml:space="preserve">Сталь/        Хайтрел/Хайтрел </t>
  </si>
  <si>
    <t>BA80CI-CTT3-C/ BA80CI-CTT3-A</t>
  </si>
  <si>
    <t>Сталь/         Тефлон/Тефлон</t>
  </si>
  <si>
    <t>BA80CS-9990-C</t>
  </si>
  <si>
    <t>BA80CS-C991-C</t>
  </si>
  <si>
    <t>BA80CS-CBB1-C</t>
  </si>
  <si>
    <t>BA80CS-CHH1-C</t>
  </si>
  <si>
    <t xml:space="preserve">Сталь/           Хайтрел/Хайтрел </t>
  </si>
  <si>
    <t>BA80CS-CTT3-C</t>
  </si>
  <si>
    <t>BA80SS-S991-C</t>
  </si>
  <si>
    <t>BA80SS-SBB1-C</t>
  </si>
  <si>
    <t>Сантопрен/ Нитрил/Нитрил</t>
  </si>
  <si>
    <t>BA80SS-SHH1-C</t>
  </si>
  <si>
    <t>BA80SS-STT3-C</t>
  </si>
  <si>
    <t>Нержавеющая сталь полированная</t>
  </si>
  <si>
    <t>1" Clamp</t>
  </si>
  <si>
    <t>1,5" Clamp</t>
  </si>
  <si>
    <t>2,5" Clamp</t>
  </si>
  <si>
    <t>3" Clamp</t>
  </si>
  <si>
    <t>Нерж. сталь/                 Нерж. сталь/Тефлон</t>
  </si>
  <si>
    <t>PVDF/ Тефлон/Тефлон</t>
  </si>
  <si>
    <t>HA25PP-P991-C</t>
  </si>
  <si>
    <t>HA80AL-OTT3-A</t>
  </si>
  <si>
    <t>HA80AL-9990-A</t>
  </si>
  <si>
    <t xml:space="preserve">Алюминий </t>
  </si>
  <si>
    <t>Нерж. Сталь</t>
  </si>
  <si>
    <t>Давление Max Бар.</t>
  </si>
  <si>
    <t>HA40PP-P991-C</t>
  </si>
  <si>
    <t>HA50PP-P991-C</t>
  </si>
  <si>
    <t>HA25SS-S991-A</t>
  </si>
  <si>
    <t>HA25SS-STT3-A</t>
  </si>
  <si>
    <t>HA40SS-S991-A</t>
  </si>
  <si>
    <t>HA40SS-STT3-A</t>
  </si>
  <si>
    <t>HA50SS-S991-C</t>
  </si>
  <si>
    <t>HA50SS-STT3-C</t>
  </si>
  <si>
    <t>1 1/2" Фланец</t>
  </si>
  <si>
    <t>1 1/2" BSP</t>
  </si>
  <si>
    <t>HA80SS-S991-A</t>
  </si>
  <si>
    <t>HA80SS-STT3-A</t>
  </si>
  <si>
    <t>HA25AL-O991-A</t>
  </si>
  <si>
    <t>HA25AL-OTT3-A</t>
  </si>
  <si>
    <t>HA40AL-O991-A</t>
  </si>
  <si>
    <t>HA40AL-OTT3-A</t>
  </si>
  <si>
    <t>HA50AL-O991-A</t>
  </si>
  <si>
    <t>HA50AL-OTT3-A</t>
  </si>
  <si>
    <t>Алюминий / Сантопрен/Сантопрен</t>
  </si>
  <si>
    <t>Алюминий/        Тефлон/Тефлон</t>
  </si>
  <si>
    <t>Полипропилен/        Тефлон/Тефлон</t>
  </si>
  <si>
    <t>HA25PP-PTT5-C</t>
  </si>
  <si>
    <t>HA40PP-PTT5-C</t>
  </si>
  <si>
    <t>HA50PP-PTT5-C</t>
  </si>
  <si>
    <t>Нерж. Сталь/ Сантопрен/Сантопрен</t>
  </si>
  <si>
    <t>Нерж. Сталь/ Тефлон/Тефлон</t>
  </si>
  <si>
    <t>4" Clamp</t>
  </si>
  <si>
    <t>FS119 FFT7-D</t>
  </si>
  <si>
    <t>FS91 FFT7-D</t>
  </si>
  <si>
    <t>FS91 STT7-D</t>
  </si>
  <si>
    <t>FS77 FFT7-D</t>
  </si>
  <si>
    <t>FS77 STT7-D</t>
  </si>
  <si>
    <t>FS64 FFT7-D</t>
  </si>
  <si>
    <t>FS64 STT7-D</t>
  </si>
  <si>
    <t>FS50 FFT7-D</t>
  </si>
  <si>
    <t>FS50 STT7-D</t>
  </si>
  <si>
    <t>FD91 FFT7-D</t>
  </si>
  <si>
    <t>FD91 STT7-D</t>
  </si>
  <si>
    <t>FD77 FFT7-D</t>
  </si>
  <si>
    <t>FD77 STT7-D</t>
  </si>
  <si>
    <t>FD64 FFT7-D</t>
  </si>
  <si>
    <t>FD64 STT7-D</t>
  </si>
  <si>
    <t>FD50 FFT7-D</t>
  </si>
  <si>
    <t>FD50 STT7-D</t>
  </si>
  <si>
    <t>BP06PV-PVTT4-B</t>
  </si>
  <si>
    <t>BA50AL-STT3-A</t>
  </si>
  <si>
    <t>Нерж/ Тефлон/Тефлон</t>
  </si>
  <si>
    <t xml:space="preserve">             Для насоса BP15PP доступна опция разделённых патрубков входа и выхода. Стоимость + 2300 р за каждый.</t>
  </si>
  <si>
    <t>BA40CI-C991-A</t>
  </si>
  <si>
    <t>BA40CI-CBB1-A</t>
  </si>
  <si>
    <t>BA40CI-CHH1-A</t>
  </si>
  <si>
    <t>BA40CI-CVV3-A</t>
  </si>
  <si>
    <t>BA40CI-CTT3-A</t>
  </si>
  <si>
    <t xml:space="preserve"> Price (RMB/pc) юань
</t>
  </si>
  <si>
    <t xml:space="preserve"> Price (RMB/pc) юань</t>
  </si>
  <si>
    <t>BA50PP-PTT5-C</t>
  </si>
  <si>
    <t>BA40PP-PTT5-C</t>
  </si>
  <si>
    <t>BA40PP-PVV5-C</t>
  </si>
</sst>
</file>

<file path=xl/styles.xml><?xml version="1.0" encoding="utf-8"?>
<styleSheet xmlns="http://schemas.openxmlformats.org/spreadsheetml/2006/main">
  <numFmts count="1">
    <numFmt numFmtId="164" formatCode="_ [$¥-804]* #,##0.00_ ;_ [$¥-804]* \-#,##0.00_ ;_ [$¥-804]* &quot;-&quot;??_ ;_ @_ "/>
  </numFmts>
  <fonts count="12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Roboto"/>
      <charset val="204"/>
    </font>
    <font>
      <sz val="11"/>
      <color theme="1"/>
      <name val="Roboto"/>
      <charset val="204"/>
    </font>
    <font>
      <sz val="12"/>
      <color theme="1"/>
      <name val="Roboto"/>
      <charset val="204"/>
    </font>
    <font>
      <b/>
      <sz val="11"/>
      <color theme="1"/>
      <name val="Roboto"/>
      <charset val="204"/>
    </font>
    <font>
      <sz val="11"/>
      <color rgb="FF212121"/>
      <name val="Roboto"/>
      <charset val="204"/>
    </font>
    <font>
      <sz val="12"/>
      <color rgb="FF212121"/>
      <name val="Roboto"/>
      <charset val="204"/>
    </font>
    <font>
      <b/>
      <sz val="10"/>
      <name val="Roboto"/>
      <charset val="204"/>
    </font>
    <font>
      <sz val="11"/>
      <color rgb="FF191919"/>
      <name val="Roboto"/>
      <charset val="204"/>
    </font>
    <font>
      <sz val="10"/>
      <color theme="1"/>
      <name val="Roboto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0" xfId="0" applyFont="1" applyBorder="1" applyAlignment="1"/>
    <xf numFmtId="0" fontId="4" fillId="0" borderId="0" xfId="0" applyFont="1" applyBorder="1"/>
    <xf numFmtId="0" fontId="5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164" fontId="3" fillId="4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0" fillId="0" borderId="0" xfId="0" applyNumberFormat="1" applyBorder="1"/>
    <xf numFmtId="164" fontId="0" fillId="0" borderId="0" xfId="0" applyNumberFormat="1"/>
    <xf numFmtId="164" fontId="4" fillId="0" borderId="0" xfId="0" applyNumberFormat="1" applyFont="1"/>
    <xf numFmtId="0" fontId="0" fillId="0" borderId="0" xfId="0" applyNumberFormat="1"/>
    <xf numFmtId="164" fontId="5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image" Target="../media/image5.pn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7" Type="http://schemas.openxmlformats.org/officeDocument/2006/relationships/image" Target="../media/image5.pn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5.png"/><Relationship Id="rId5" Type="http://schemas.openxmlformats.org/officeDocument/2006/relationships/image" Target="../media/image22.jpeg"/><Relationship Id="rId4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5.png"/><Relationship Id="rId1" Type="http://schemas.openxmlformats.org/officeDocument/2006/relationships/image" Target="../media/image29.emf"/><Relationship Id="rId5" Type="http://schemas.openxmlformats.org/officeDocument/2006/relationships/image" Target="../media/image32.emf"/><Relationship Id="rId4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495299</xdr:colOff>
      <xdr:row>4</xdr:row>
      <xdr:rowOff>19051</xdr:rowOff>
    </xdr:from>
    <xdr:to>
      <xdr:col>0</xdr:col>
      <xdr:colOff>1530350</xdr:colOff>
      <xdr:row>6</xdr:row>
      <xdr:rowOff>438308</xdr:rowOff>
    </xdr:to>
    <xdr:pic>
      <xdr:nvPicPr>
        <xdr:cNvPr id="2" name="Рисунок 1" descr="Новый точечный рисунок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299" y="2190751"/>
          <a:ext cx="1035051" cy="1303177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127635</xdr:colOff>
      <xdr:row>1</xdr:row>
      <xdr:rowOff>417196</xdr:rowOff>
    </xdr:from>
    <xdr:to>
      <xdr:col>0</xdr:col>
      <xdr:colOff>1637229</xdr:colOff>
      <xdr:row>3</xdr:row>
      <xdr:rowOff>373380</xdr:rowOff>
    </xdr:to>
    <xdr:pic>
      <xdr:nvPicPr>
        <xdr:cNvPr id="3" name="Рисунок 2" descr="BP06PP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635" y="1141096"/>
          <a:ext cx="1509594" cy="140398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11</xdr:row>
      <xdr:rowOff>13742</xdr:rowOff>
    </xdr:from>
    <xdr:to>
      <xdr:col>0</xdr:col>
      <xdr:colOff>1549400</xdr:colOff>
      <xdr:row>13</xdr:row>
      <xdr:rowOff>428625</xdr:rowOff>
    </xdr:to>
    <xdr:pic>
      <xdr:nvPicPr>
        <xdr:cNvPr id="4" name="Рисунок 3" descr="BP15C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4351" y="5296942"/>
          <a:ext cx="1035049" cy="130388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14</xdr:row>
      <xdr:rowOff>9526</xdr:rowOff>
    </xdr:from>
    <xdr:to>
      <xdr:col>0</xdr:col>
      <xdr:colOff>1606550</xdr:colOff>
      <xdr:row>17</xdr:row>
      <xdr:rowOff>1</xdr:rowOff>
    </xdr:to>
    <xdr:pic>
      <xdr:nvPicPr>
        <xdr:cNvPr id="5" name="Рисунок 4" descr="BP15S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0" y="6626226"/>
          <a:ext cx="1111250" cy="1323975"/>
        </a:xfrm>
        <a:prstGeom prst="rect">
          <a:avLst/>
        </a:prstGeom>
      </xdr:spPr>
    </xdr:pic>
    <xdr:clientData/>
  </xdr:twoCellAnchor>
  <xdr:twoCellAnchor>
    <xdr:from>
      <xdr:col>0</xdr:col>
      <xdr:colOff>1514475</xdr:colOff>
      <xdr:row>4</xdr:row>
      <xdr:rowOff>85726</xdr:rowOff>
    </xdr:from>
    <xdr:to>
      <xdr:col>0</xdr:col>
      <xdr:colOff>1619250</xdr:colOff>
      <xdr:row>4</xdr:row>
      <xdr:rowOff>180976</xdr:rowOff>
    </xdr:to>
    <xdr:sp macro="" textlink="">
      <xdr:nvSpPr>
        <xdr:cNvPr id="6" name="5-конечная звезда 5"/>
        <xdr:cNvSpPr/>
      </xdr:nvSpPr>
      <xdr:spPr>
        <a:xfrm>
          <a:off x="1514475" y="2257426"/>
          <a:ext cx="104775" cy="95250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200025</xdr:colOff>
      <xdr:row>18</xdr:row>
      <xdr:rowOff>47626</xdr:rowOff>
    </xdr:from>
    <xdr:to>
      <xdr:col>0</xdr:col>
      <xdr:colOff>304800</xdr:colOff>
      <xdr:row>18</xdr:row>
      <xdr:rowOff>142876</xdr:rowOff>
    </xdr:to>
    <xdr:sp macro="" textlink="">
      <xdr:nvSpPr>
        <xdr:cNvPr id="7" name="5-конечная звезда 6"/>
        <xdr:cNvSpPr/>
      </xdr:nvSpPr>
      <xdr:spPr>
        <a:xfrm>
          <a:off x="200025" y="8194676"/>
          <a:ext cx="104775" cy="95250"/>
        </a:xfrm>
        <a:prstGeom prst="star5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314326</xdr:colOff>
      <xdr:row>0</xdr:row>
      <xdr:rowOff>123825</xdr:rowOff>
    </xdr:from>
    <xdr:to>
      <xdr:col>0</xdr:col>
      <xdr:colOff>1647826</xdr:colOff>
      <xdr:row>0</xdr:row>
      <xdr:rowOff>548999</xdr:rowOff>
    </xdr:to>
    <xdr:pic>
      <xdr:nvPicPr>
        <xdr:cNvPr id="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4326" y="12382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431801</xdr:colOff>
      <xdr:row>7</xdr:row>
      <xdr:rowOff>152400</xdr:rowOff>
    </xdr:from>
    <xdr:to>
      <xdr:col>0</xdr:col>
      <xdr:colOff>1562100</xdr:colOff>
      <xdr:row>10</xdr:row>
      <xdr:rowOff>273050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1801" y="3657600"/>
          <a:ext cx="1130299" cy="1454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23</xdr:row>
      <xdr:rowOff>658810</xdr:rowOff>
    </xdr:from>
    <xdr:to>
      <xdr:col>0</xdr:col>
      <xdr:colOff>1714526</xdr:colOff>
      <xdr:row>24</xdr:row>
      <xdr:rowOff>571500</xdr:rowOff>
    </xdr:to>
    <xdr:pic>
      <xdr:nvPicPr>
        <xdr:cNvPr id="2" name="Рисунок 1" descr="A25P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650" y="11161710"/>
          <a:ext cx="1593876" cy="13604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85725</xdr:rowOff>
    </xdr:from>
    <xdr:to>
      <xdr:col>0</xdr:col>
      <xdr:colOff>1562100</xdr:colOff>
      <xdr:row>25</xdr:row>
      <xdr:rowOff>1323975</xdr:rowOff>
    </xdr:to>
    <xdr:pic>
      <xdr:nvPicPr>
        <xdr:cNvPr id="3" name="Рисунок 2" descr="Новый точечный рисунок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10258425"/>
          <a:ext cx="14668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1</xdr:row>
      <xdr:rowOff>361949</xdr:rowOff>
    </xdr:from>
    <xdr:to>
      <xdr:col>0</xdr:col>
      <xdr:colOff>1619250</xdr:colOff>
      <xdr:row>6</xdr:row>
      <xdr:rowOff>41247</xdr:rowOff>
    </xdr:to>
    <xdr:pic>
      <xdr:nvPicPr>
        <xdr:cNvPr id="5" name="Рисунок 4" descr="BA25AL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899" y="1085849"/>
          <a:ext cx="1276351" cy="1901798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8</xdr:row>
      <xdr:rowOff>9526</xdr:rowOff>
    </xdr:from>
    <xdr:to>
      <xdr:col>0</xdr:col>
      <xdr:colOff>1644650</xdr:colOff>
      <xdr:row>12</xdr:row>
      <xdr:rowOff>1405</xdr:rowOff>
    </xdr:to>
    <xdr:pic>
      <xdr:nvPicPr>
        <xdr:cNvPr id="6" name="Рисунок 5" descr="BA25C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0051" y="3400426"/>
          <a:ext cx="1244599" cy="176987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18</xdr:row>
      <xdr:rowOff>10407</xdr:rowOff>
    </xdr:from>
    <xdr:to>
      <xdr:col>0</xdr:col>
      <xdr:colOff>1460500</xdr:colOff>
      <xdr:row>21</xdr:row>
      <xdr:rowOff>437349</xdr:rowOff>
    </xdr:to>
    <xdr:pic>
      <xdr:nvPicPr>
        <xdr:cNvPr id="7" name="Рисунок 6" descr="BA25S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6" y="6957307"/>
          <a:ext cx="1089024" cy="176044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13</xdr:row>
      <xdr:rowOff>38099</xdr:rowOff>
    </xdr:from>
    <xdr:to>
      <xdr:col>0</xdr:col>
      <xdr:colOff>1606550</xdr:colOff>
      <xdr:row>16</xdr:row>
      <xdr:rowOff>409575</xdr:rowOff>
    </xdr:to>
    <xdr:pic>
      <xdr:nvPicPr>
        <xdr:cNvPr id="8" name="Рисунок 7" descr="BA25PP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1476" y="5206999"/>
          <a:ext cx="1235074" cy="1704976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0</xdr:row>
      <xdr:rowOff>123825</xdr:rowOff>
    </xdr:from>
    <xdr:to>
      <xdr:col>0</xdr:col>
      <xdr:colOff>1647826</xdr:colOff>
      <xdr:row>0</xdr:row>
      <xdr:rowOff>548999</xdr:rowOff>
    </xdr:to>
    <xdr:pic>
      <xdr:nvPicPr>
        <xdr:cNvPr id="10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4326" y="12382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28</xdr:row>
      <xdr:rowOff>0</xdr:rowOff>
    </xdr:from>
    <xdr:to>
      <xdr:col>0</xdr:col>
      <xdr:colOff>606425</xdr:colOff>
      <xdr:row>30</xdr:row>
      <xdr:rowOff>68141</xdr:rowOff>
    </xdr:to>
    <xdr:pic>
      <xdr:nvPicPr>
        <xdr:cNvPr id="2" name="Рисунок 1" descr="316_stainless_steel_electrochemical_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8753475"/>
          <a:ext cx="1266825" cy="139211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28</xdr:row>
      <xdr:rowOff>58203</xdr:rowOff>
    </xdr:from>
    <xdr:to>
      <xdr:col>0</xdr:col>
      <xdr:colOff>1911350</xdr:colOff>
      <xdr:row>30</xdr:row>
      <xdr:rowOff>50973</xdr:rowOff>
    </xdr:to>
    <xdr:pic>
      <xdr:nvPicPr>
        <xdr:cNvPr id="3" name="Рисунок 2" descr="1 — копия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4" y="10561103"/>
          <a:ext cx="1825626" cy="131674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400049</xdr:colOff>
      <xdr:row>1</xdr:row>
      <xdr:rowOff>438150</xdr:rowOff>
    </xdr:from>
    <xdr:to>
      <xdr:col>0</xdr:col>
      <xdr:colOff>1524000</xdr:colOff>
      <xdr:row>5</xdr:row>
      <xdr:rowOff>407933</xdr:rowOff>
    </xdr:to>
    <xdr:pic>
      <xdr:nvPicPr>
        <xdr:cNvPr id="4" name="Рисунок 3" descr="BA40AL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0049" y="1162050"/>
          <a:ext cx="1123951" cy="17477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8</xdr:row>
      <xdr:rowOff>9525</xdr:rowOff>
    </xdr:from>
    <xdr:to>
      <xdr:col>0</xdr:col>
      <xdr:colOff>1670050</xdr:colOff>
      <xdr:row>11</xdr:row>
      <xdr:rowOff>419500</xdr:rowOff>
    </xdr:to>
    <xdr:pic>
      <xdr:nvPicPr>
        <xdr:cNvPr id="5" name="Рисунок 4" descr="BA40C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474" y="3400425"/>
          <a:ext cx="1298576" cy="17434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</xdr:row>
      <xdr:rowOff>13376</xdr:rowOff>
    </xdr:from>
    <xdr:to>
      <xdr:col>0</xdr:col>
      <xdr:colOff>1695450</xdr:colOff>
      <xdr:row>21</xdr:row>
      <xdr:rowOff>436117</xdr:rowOff>
    </xdr:to>
    <xdr:pic>
      <xdr:nvPicPr>
        <xdr:cNvPr id="6" name="Рисунок 5" descr="BA40PP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3376" y="5182276"/>
          <a:ext cx="1362074" cy="1756241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23</xdr:row>
      <xdr:rowOff>28575</xdr:rowOff>
    </xdr:from>
    <xdr:to>
      <xdr:col>0</xdr:col>
      <xdr:colOff>1771650</xdr:colOff>
      <xdr:row>27</xdr:row>
      <xdr:rowOff>167437</xdr:rowOff>
    </xdr:to>
    <xdr:pic>
      <xdr:nvPicPr>
        <xdr:cNvPr id="7" name="Рисунок 6" descr="BA40S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61950" y="6975475"/>
          <a:ext cx="1409700" cy="1729537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0</xdr:row>
      <xdr:rowOff>123825</xdr:rowOff>
    </xdr:from>
    <xdr:to>
      <xdr:col>0</xdr:col>
      <xdr:colOff>1647826</xdr:colOff>
      <xdr:row>0</xdr:row>
      <xdr:rowOff>548999</xdr:rowOff>
    </xdr:to>
    <xdr:pic>
      <xdr:nvPicPr>
        <xdr:cNvPr id="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4326" y="12382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13</xdr:row>
      <xdr:rowOff>171450</xdr:rowOff>
    </xdr:from>
    <xdr:to>
      <xdr:col>0</xdr:col>
      <xdr:colOff>1565275</xdr:colOff>
      <xdr:row>17</xdr:row>
      <xdr:rowOff>133750</xdr:rowOff>
    </xdr:to>
    <xdr:pic>
      <xdr:nvPicPr>
        <xdr:cNvPr id="9" name="Рисунок 8" descr="BA40C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699" y="4029075"/>
          <a:ext cx="1298576" cy="175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17</xdr:row>
      <xdr:rowOff>19051</xdr:rowOff>
    </xdr:from>
    <xdr:to>
      <xdr:col>0</xdr:col>
      <xdr:colOff>1689100</xdr:colOff>
      <xdr:row>20</xdr:row>
      <xdr:rowOff>438150</xdr:rowOff>
    </xdr:to>
    <xdr:pic>
      <xdr:nvPicPr>
        <xdr:cNvPr id="2" name="Рисунок 1" descr="BA50P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899" y="7410451"/>
          <a:ext cx="1346201" cy="175259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21</xdr:row>
      <xdr:rowOff>28576</xdr:rowOff>
    </xdr:from>
    <xdr:to>
      <xdr:col>0</xdr:col>
      <xdr:colOff>1651000</xdr:colOff>
      <xdr:row>24</xdr:row>
      <xdr:rowOff>438151</xdr:rowOff>
    </xdr:to>
    <xdr:pic>
      <xdr:nvPicPr>
        <xdr:cNvPr id="3" name="Рисунок 2" descr="BA50S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1475" y="9197976"/>
          <a:ext cx="127952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7</xdr:row>
      <xdr:rowOff>209550</xdr:rowOff>
    </xdr:from>
    <xdr:to>
      <xdr:col>0</xdr:col>
      <xdr:colOff>1720849</xdr:colOff>
      <xdr:row>11</xdr:row>
      <xdr:rowOff>181407</xdr:rowOff>
    </xdr:to>
    <xdr:pic>
      <xdr:nvPicPr>
        <xdr:cNvPr id="4" name="Рисунок 3" descr="BA50CS-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7674" y="3155950"/>
          <a:ext cx="1273175" cy="174985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12</xdr:row>
      <xdr:rowOff>238125</xdr:rowOff>
    </xdr:from>
    <xdr:to>
      <xdr:col>0</xdr:col>
      <xdr:colOff>1644650</xdr:colOff>
      <xdr:row>16</xdr:row>
      <xdr:rowOff>209982</xdr:rowOff>
    </xdr:to>
    <xdr:pic>
      <xdr:nvPicPr>
        <xdr:cNvPr id="5" name="Рисунок 4" descr="BA50CS-CI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0050" y="5407025"/>
          <a:ext cx="1244600" cy="174985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</xdr:row>
      <xdr:rowOff>47624</xdr:rowOff>
    </xdr:from>
    <xdr:to>
      <xdr:col>0</xdr:col>
      <xdr:colOff>1873250</xdr:colOff>
      <xdr:row>26</xdr:row>
      <xdr:rowOff>647743</xdr:rowOff>
    </xdr:to>
    <xdr:pic>
      <xdr:nvPicPr>
        <xdr:cNvPr id="6" name="Рисунок 5" descr="1 — копия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300" y="10995024"/>
          <a:ext cx="1758950" cy="132401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1</xdr:row>
      <xdr:rowOff>208883</xdr:rowOff>
    </xdr:from>
    <xdr:to>
      <xdr:col>0</xdr:col>
      <xdr:colOff>1587499</xdr:colOff>
      <xdr:row>5</xdr:row>
      <xdr:rowOff>202031</xdr:rowOff>
    </xdr:to>
    <xdr:pic>
      <xdr:nvPicPr>
        <xdr:cNvPr id="7" name="Рисунок 6" descr="BA50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4" y="932783"/>
          <a:ext cx="1216025" cy="1771148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0</xdr:row>
      <xdr:rowOff>123825</xdr:rowOff>
    </xdr:from>
    <xdr:to>
      <xdr:col>0</xdr:col>
      <xdr:colOff>1647826</xdr:colOff>
      <xdr:row>0</xdr:row>
      <xdr:rowOff>548999</xdr:rowOff>
    </xdr:to>
    <xdr:pic>
      <xdr:nvPicPr>
        <xdr:cNvPr id="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4326" y="12382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1</xdr:row>
      <xdr:rowOff>200025</xdr:rowOff>
    </xdr:from>
    <xdr:to>
      <xdr:col>0</xdr:col>
      <xdr:colOff>1612900</xdr:colOff>
      <xdr:row>5</xdr:row>
      <xdr:rowOff>188937</xdr:rowOff>
    </xdr:to>
    <xdr:pic>
      <xdr:nvPicPr>
        <xdr:cNvPr id="2" name="Рисунок 1" descr="BA80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6" y="923925"/>
          <a:ext cx="1279524" cy="176691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6</xdr:row>
      <xdr:rowOff>202129</xdr:rowOff>
    </xdr:from>
    <xdr:to>
      <xdr:col>0</xdr:col>
      <xdr:colOff>1650999</xdr:colOff>
      <xdr:row>10</xdr:row>
      <xdr:rowOff>206595</xdr:rowOff>
    </xdr:to>
    <xdr:pic>
      <xdr:nvPicPr>
        <xdr:cNvPr id="3" name="Рисунок 2" descr="BA80CS-C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4" y="3148529"/>
          <a:ext cx="1260475" cy="1782466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409574</xdr:colOff>
      <xdr:row>11</xdr:row>
      <xdr:rowOff>202129</xdr:rowOff>
    </xdr:from>
    <xdr:to>
      <xdr:col>0</xdr:col>
      <xdr:colOff>1701799</xdr:colOff>
      <xdr:row>15</xdr:row>
      <xdr:rowOff>206595</xdr:rowOff>
    </xdr:to>
    <xdr:pic>
      <xdr:nvPicPr>
        <xdr:cNvPr id="4" name="Рисунок 3" descr="BA80CS-C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4" y="5371029"/>
          <a:ext cx="1292225" cy="178246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390524</xdr:colOff>
      <xdr:row>16</xdr:row>
      <xdr:rowOff>9525</xdr:rowOff>
    </xdr:from>
    <xdr:to>
      <xdr:col>0</xdr:col>
      <xdr:colOff>1784349</xdr:colOff>
      <xdr:row>19</xdr:row>
      <xdr:rowOff>426645</xdr:rowOff>
    </xdr:to>
    <xdr:pic>
      <xdr:nvPicPr>
        <xdr:cNvPr id="5" name="Рисунок 4" descr="BA80S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4" y="7400925"/>
          <a:ext cx="1393825" cy="1750620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0</xdr:row>
      <xdr:rowOff>123825</xdr:rowOff>
    </xdr:from>
    <xdr:to>
      <xdr:col>0</xdr:col>
      <xdr:colOff>1647826</xdr:colOff>
      <xdr:row>0</xdr:row>
      <xdr:rowOff>548999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6" y="12382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314326</xdr:colOff>
      <xdr:row>0</xdr:row>
      <xdr:rowOff>123825</xdr:rowOff>
    </xdr:from>
    <xdr:to>
      <xdr:col>0</xdr:col>
      <xdr:colOff>1647826</xdr:colOff>
      <xdr:row>0</xdr:row>
      <xdr:rowOff>548999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6" y="12382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</xdr:row>
      <xdr:rowOff>320675</xdr:rowOff>
    </xdr:from>
    <xdr:to>
      <xdr:col>0</xdr:col>
      <xdr:colOff>1790701</xdr:colOff>
      <xdr:row>11</xdr:row>
      <xdr:rowOff>171450</xdr:rowOff>
    </xdr:to>
    <xdr:pic>
      <xdr:nvPicPr>
        <xdr:cNvPr id="7" name="Рисунок 6" descr="C:\Users\Ruslan\AppData\Local\Temp\WeChat Files\dc0ae453f121f0ef2fb82f4612a8ef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1044575"/>
          <a:ext cx="1790700" cy="282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13</xdr:row>
      <xdr:rowOff>266700</xdr:rowOff>
    </xdr:from>
    <xdr:to>
      <xdr:col>0</xdr:col>
      <xdr:colOff>1857375</xdr:colOff>
      <xdr:row>23</xdr:row>
      <xdr:rowOff>123825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4343400"/>
          <a:ext cx="1819275" cy="282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161363</xdr:rowOff>
    </xdr:from>
    <xdr:to>
      <xdr:col>0</xdr:col>
      <xdr:colOff>1752599</xdr:colOff>
      <xdr:row>7</xdr:row>
      <xdr:rowOff>295276</xdr:rowOff>
    </xdr:to>
    <xdr:pic>
      <xdr:nvPicPr>
        <xdr:cNvPr id="2" name="Рисунок 1" descr="stainless_steel_pneumatic_air_driven_diaphragm_pump_for_printing_mining (1) — копи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329763"/>
          <a:ext cx="1714499" cy="2356413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0</xdr:row>
      <xdr:rowOff>123825</xdr:rowOff>
    </xdr:from>
    <xdr:to>
      <xdr:col>0</xdr:col>
      <xdr:colOff>1647826</xdr:colOff>
      <xdr:row>0</xdr:row>
      <xdr:rowOff>548999</xdr:rowOff>
    </xdr:to>
    <xdr:pic>
      <xdr:nvPicPr>
        <xdr:cNvPr id="3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6" y="12382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373380</xdr:colOff>
      <xdr:row>16</xdr:row>
      <xdr:rowOff>160020</xdr:rowOff>
    </xdr:from>
    <xdr:to>
      <xdr:col>23</xdr:col>
      <xdr:colOff>213360</xdr:colOff>
      <xdr:row>33</xdr:row>
      <xdr:rowOff>36195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5380" y="2354580"/>
          <a:ext cx="2278380" cy="273558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337186</xdr:colOff>
      <xdr:row>0</xdr:row>
      <xdr:rowOff>131445</xdr:rowOff>
    </xdr:from>
    <xdr:to>
      <xdr:col>0</xdr:col>
      <xdr:colOff>1670686</xdr:colOff>
      <xdr:row>0</xdr:row>
      <xdr:rowOff>556619</xdr:rowOff>
    </xdr:to>
    <xdr:pic>
      <xdr:nvPicPr>
        <xdr:cNvPr id="7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7186" y="131445"/>
          <a:ext cx="1333500" cy="4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1</xdr:row>
      <xdr:rowOff>144779</xdr:rowOff>
    </xdr:from>
    <xdr:to>
      <xdr:col>0</xdr:col>
      <xdr:colOff>1859280</xdr:colOff>
      <xdr:row>6</xdr:row>
      <xdr:rowOff>238190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1440" y="868679"/>
          <a:ext cx="1767840" cy="23032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60961</xdr:colOff>
      <xdr:row>7</xdr:row>
      <xdr:rowOff>388620</xdr:rowOff>
    </xdr:from>
    <xdr:to>
      <xdr:col>0</xdr:col>
      <xdr:colOff>1760221</xdr:colOff>
      <xdr:row>13</xdr:row>
      <xdr:rowOff>87177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1" y="3764280"/>
          <a:ext cx="1699260" cy="23503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</xdr:colOff>
      <xdr:row>15</xdr:row>
      <xdr:rowOff>190500</xdr:rowOff>
    </xdr:from>
    <xdr:to>
      <xdr:col>0</xdr:col>
      <xdr:colOff>1889760</xdr:colOff>
      <xdr:row>20</xdr:row>
      <xdr:rowOff>376307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340" y="7101840"/>
          <a:ext cx="1836420" cy="239560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3"/>
  <sheetViews>
    <sheetView topLeftCell="A9" workbookViewId="0">
      <selection activeCell="L18" sqref="L18"/>
    </sheetView>
  </sheetViews>
  <sheetFormatPr defaultColWidth="8.85546875" defaultRowHeight="15"/>
  <cols>
    <col min="1" max="1" width="28.7109375" style="9" customWidth="1"/>
    <col min="2" max="2" width="20.7109375" style="9" customWidth="1"/>
    <col min="3" max="3" width="12.7109375" style="9" customWidth="1"/>
    <col min="4" max="4" width="15.7109375" style="9" customWidth="1"/>
    <col min="5" max="5" width="17.7109375" style="9" customWidth="1"/>
    <col min="6" max="6" width="25.7109375" style="9" customWidth="1"/>
    <col min="7" max="7" width="20.7109375" style="36" customWidth="1"/>
    <col min="8" max="8" width="8.85546875" style="9"/>
    <col min="9" max="9" width="20.5703125" style="9" customWidth="1"/>
    <col min="10" max="16384" width="8.85546875" style="9"/>
  </cols>
  <sheetData>
    <row r="1" spans="1:7" ht="57" customHeight="1">
      <c r="A1" s="7"/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32" t="s">
        <v>269</v>
      </c>
    </row>
    <row r="2" spans="1:7" ht="57" customHeight="1">
      <c r="A2" s="42"/>
      <c r="B2" s="10" t="s">
        <v>5</v>
      </c>
      <c r="C2" s="10" t="s">
        <v>6</v>
      </c>
      <c r="D2" s="10">
        <v>27</v>
      </c>
      <c r="E2" s="10" t="s">
        <v>7</v>
      </c>
      <c r="F2" s="10" t="s">
        <v>8</v>
      </c>
      <c r="G2" s="33">
        <v>1530</v>
      </c>
    </row>
    <row r="3" spans="1:7" ht="57" customHeight="1">
      <c r="A3" s="43"/>
      <c r="B3" s="10" t="s">
        <v>9</v>
      </c>
      <c r="C3" s="10" t="s">
        <v>10</v>
      </c>
      <c r="D3" s="10">
        <v>27</v>
      </c>
      <c r="E3" s="10" t="s">
        <v>7</v>
      </c>
      <c r="F3" s="10" t="s">
        <v>11</v>
      </c>
      <c r="G3" s="33">
        <v>1962.0833333333333</v>
      </c>
    </row>
    <row r="4" spans="1:7" ht="57" customHeight="1">
      <c r="A4" s="44"/>
      <c r="B4" s="10" t="s">
        <v>260</v>
      </c>
      <c r="C4" s="10" t="s">
        <v>10</v>
      </c>
      <c r="D4" s="10">
        <v>27</v>
      </c>
      <c r="E4" s="10" t="s">
        <v>96</v>
      </c>
      <c r="F4" s="10" t="s">
        <v>209</v>
      </c>
      <c r="G4" s="33">
        <v>4072.9166666666665</v>
      </c>
    </row>
    <row r="5" spans="1:7" ht="35.25" customHeight="1">
      <c r="A5" s="42"/>
      <c r="B5" s="10" t="s">
        <v>12</v>
      </c>
      <c r="C5" s="10" t="s">
        <v>13</v>
      </c>
      <c r="D5" s="10">
        <v>50</v>
      </c>
      <c r="E5" s="10" t="s">
        <v>7</v>
      </c>
      <c r="F5" s="10" t="s">
        <v>14</v>
      </c>
      <c r="G5" s="33">
        <v>2450</v>
      </c>
    </row>
    <row r="6" spans="1:7" ht="35.25" customHeight="1">
      <c r="A6" s="43"/>
      <c r="B6" s="10" t="s">
        <v>15</v>
      </c>
      <c r="C6" s="10" t="s">
        <v>13</v>
      </c>
      <c r="D6" s="10">
        <v>50</v>
      </c>
      <c r="E6" s="10" t="s">
        <v>7</v>
      </c>
      <c r="F6" s="10" t="s">
        <v>16</v>
      </c>
      <c r="G6" s="33">
        <v>2680</v>
      </c>
    </row>
    <row r="7" spans="1:7" ht="35.25" customHeight="1">
      <c r="A7" s="44"/>
      <c r="B7" s="10" t="s">
        <v>17</v>
      </c>
      <c r="C7" s="10" t="s">
        <v>13</v>
      </c>
      <c r="D7" s="10">
        <v>50</v>
      </c>
      <c r="E7" s="10" t="s">
        <v>7</v>
      </c>
      <c r="F7" s="10" t="s">
        <v>11</v>
      </c>
      <c r="G7" s="33">
        <v>2958</v>
      </c>
    </row>
    <row r="8" spans="1:7" ht="35.25" customHeight="1">
      <c r="A8" s="42"/>
      <c r="B8" s="10" t="s">
        <v>18</v>
      </c>
      <c r="C8" s="10" t="s">
        <v>19</v>
      </c>
      <c r="D8" s="10">
        <v>46</v>
      </c>
      <c r="E8" s="10" t="s">
        <v>20</v>
      </c>
      <c r="F8" s="10" t="s">
        <v>21</v>
      </c>
      <c r="G8" s="38">
        <v>2014.58</v>
      </c>
    </row>
    <row r="9" spans="1:7" ht="35.25" customHeight="1">
      <c r="A9" s="43"/>
      <c r="B9" s="10" t="s">
        <v>22</v>
      </c>
      <c r="C9" s="10" t="s">
        <v>19</v>
      </c>
      <c r="D9" s="10">
        <v>46</v>
      </c>
      <c r="E9" s="10" t="s">
        <v>20</v>
      </c>
      <c r="F9" s="10" t="s">
        <v>23</v>
      </c>
      <c r="G9" s="38">
        <v>2014.58</v>
      </c>
    </row>
    <row r="10" spans="1:7" ht="35.25" customHeight="1">
      <c r="A10" s="43"/>
      <c r="B10" s="10" t="s">
        <v>24</v>
      </c>
      <c r="C10" s="10" t="s">
        <v>19</v>
      </c>
      <c r="D10" s="10">
        <v>46</v>
      </c>
      <c r="E10" s="10" t="s">
        <v>20</v>
      </c>
      <c r="F10" s="10" t="s">
        <v>11</v>
      </c>
      <c r="G10" s="38">
        <v>2251.14</v>
      </c>
    </row>
    <row r="11" spans="1:7" ht="35.25" customHeight="1">
      <c r="A11" s="44"/>
      <c r="B11" s="10" t="s">
        <v>25</v>
      </c>
      <c r="C11" s="10" t="s">
        <v>19</v>
      </c>
      <c r="D11" s="10">
        <v>46</v>
      </c>
      <c r="E11" s="10" t="s">
        <v>20</v>
      </c>
      <c r="F11" s="10" t="s">
        <v>26</v>
      </c>
      <c r="G11" s="38">
        <v>2251.14</v>
      </c>
    </row>
    <row r="12" spans="1:7" ht="35.25" customHeight="1">
      <c r="A12" s="42"/>
      <c r="B12" s="11" t="s">
        <v>27</v>
      </c>
      <c r="C12" s="10" t="s">
        <v>19</v>
      </c>
      <c r="D12" s="10">
        <v>46</v>
      </c>
      <c r="E12" s="10" t="s">
        <v>28</v>
      </c>
      <c r="F12" s="10" t="s">
        <v>29</v>
      </c>
      <c r="G12" s="38">
        <v>5610</v>
      </c>
    </row>
    <row r="13" spans="1:7" ht="35.25" customHeight="1">
      <c r="A13" s="43"/>
      <c r="B13" s="11" t="s">
        <v>30</v>
      </c>
      <c r="C13" s="10" t="s">
        <v>19</v>
      </c>
      <c r="D13" s="10">
        <v>46</v>
      </c>
      <c r="E13" s="10" t="s">
        <v>28</v>
      </c>
      <c r="F13" s="10" t="s">
        <v>31</v>
      </c>
      <c r="G13" s="38">
        <v>5893.333333333333</v>
      </c>
    </row>
    <row r="14" spans="1:7" ht="35.25" customHeight="1">
      <c r="A14" s="44"/>
      <c r="B14" s="11" t="s">
        <v>32</v>
      </c>
      <c r="C14" s="10" t="s">
        <v>19</v>
      </c>
      <c r="D14" s="10">
        <v>46</v>
      </c>
      <c r="E14" s="10" t="s">
        <v>28</v>
      </c>
      <c r="F14" s="10" t="s">
        <v>33</v>
      </c>
      <c r="G14" s="38">
        <v>6190.833333333333</v>
      </c>
    </row>
    <row r="15" spans="1:7" ht="35.25" customHeight="1">
      <c r="A15" s="46"/>
      <c r="B15" s="10" t="s">
        <v>34</v>
      </c>
      <c r="C15" s="10" t="s">
        <v>19</v>
      </c>
      <c r="D15" s="10">
        <v>46</v>
      </c>
      <c r="E15" s="10" t="s">
        <v>35</v>
      </c>
      <c r="F15" s="10" t="s">
        <v>29</v>
      </c>
      <c r="G15" s="38">
        <v>6230.8333333333303</v>
      </c>
    </row>
    <row r="16" spans="1:7" ht="35.25" customHeight="1">
      <c r="A16" s="46"/>
      <c r="B16" s="11" t="s">
        <v>36</v>
      </c>
      <c r="C16" s="10" t="s">
        <v>19</v>
      </c>
      <c r="D16" s="10">
        <v>46</v>
      </c>
      <c r="E16" s="10" t="s">
        <v>35</v>
      </c>
      <c r="F16" s="10" t="s">
        <v>31</v>
      </c>
      <c r="G16" s="38">
        <v>6641.6666666666697</v>
      </c>
    </row>
    <row r="17" spans="1:9" ht="35.25" customHeight="1">
      <c r="A17" s="46"/>
      <c r="B17" s="10" t="s">
        <v>37</v>
      </c>
      <c r="C17" s="10" t="s">
        <v>19</v>
      </c>
      <c r="D17" s="10">
        <v>46</v>
      </c>
      <c r="E17" s="10" t="s">
        <v>35</v>
      </c>
      <c r="F17" s="10" t="s">
        <v>33</v>
      </c>
      <c r="G17" s="38">
        <v>7467.72</v>
      </c>
      <c r="I17" s="36"/>
    </row>
    <row r="18" spans="1:9" ht="15.75" customHeight="1">
      <c r="A18" s="12"/>
      <c r="B18" s="12"/>
      <c r="C18" s="12"/>
      <c r="D18" s="12"/>
      <c r="E18" s="12"/>
      <c r="F18" s="12"/>
    </row>
    <row r="19" spans="1:9" ht="15.75" customHeight="1">
      <c r="A19" s="45" t="s">
        <v>263</v>
      </c>
      <c r="B19" s="45"/>
      <c r="C19" s="45"/>
      <c r="D19" s="45"/>
      <c r="E19" s="45"/>
      <c r="F19" s="45"/>
    </row>
    <row r="20" spans="1:9" ht="15.75" customHeight="1">
      <c r="A20" s="13"/>
      <c r="B20" s="13"/>
      <c r="C20" s="13"/>
      <c r="D20" s="13"/>
      <c r="E20" s="13"/>
      <c r="F20" s="13"/>
    </row>
    <row r="21" spans="1:9" ht="15.75" customHeight="1">
      <c r="A21" s="13"/>
      <c r="B21" s="13"/>
      <c r="C21" s="13"/>
      <c r="D21" s="13"/>
      <c r="E21" s="13"/>
      <c r="F21" s="13"/>
    </row>
    <row r="22" spans="1:9" ht="15.75" customHeight="1">
      <c r="A22" s="13"/>
      <c r="B22" s="13"/>
      <c r="C22" s="13"/>
      <c r="D22" s="13"/>
      <c r="E22" s="13"/>
      <c r="F22" s="13"/>
    </row>
    <row r="23" spans="1:9" ht="15.75" customHeight="1">
      <c r="A23" s="13"/>
      <c r="B23" s="13"/>
      <c r="C23" s="13"/>
      <c r="D23" s="13"/>
      <c r="E23" s="13"/>
      <c r="F23" s="13"/>
    </row>
    <row r="24" spans="1:9" ht="15.75" customHeight="1">
      <c r="A24" s="13"/>
      <c r="B24" s="13"/>
      <c r="C24" s="13"/>
      <c r="D24" s="13"/>
      <c r="E24" s="13"/>
      <c r="F24" s="13"/>
    </row>
    <row r="25" spans="1:9" ht="15.75" customHeight="1">
      <c r="A25" s="13"/>
      <c r="B25" s="13"/>
      <c r="C25" s="13"/>
      <c r="D25" s="13"/>
      <c r="E25" s="13"/>
      <c r="F25" s="13"/>
    </row>
    <row r="26" spans="1:9" ht="15.75">
      <c r="A26" s="14"/>
      <c r="B26" s="15"/>
      <c r="C26" s="15"/>
      <c r="D26" s="15"/>
      <c r="E26" s="15"/>
      <c r="F26" s="15"/>
    </row>
    <row r="27" spans="1:9" ht="15.75">
      <c r="A27" s="14"/>
      <c r="B27" s="15"/>
      <c r="C27" s="15"/>
      <c r="D27" s="15"/>
      <c r="E27" s="15"/>
      <c r="F27" s="15"/>
    </row>
    <row r="28" spans="1:9" ht="15.75">
      <c r="A28" s="14"/>
      <c r="B28" s="15"/>
      <c r="C28" s="15"/>
      <c r="D28" s="15"/>
      <c r="E28" s="15"/>
      <c r="F28" s="15"/>
    </row>
    <row r="29" spans="1:9" ht="15.75">
      <c r="A29" s="14"/>
      <c r="B29" s="15"/>
      <c r="C29" s="15"/>
      <c r="D29" s="15"/>
      <c r="E29" s="15"/>
      <c r="F29" s="15"/>
    </row>
    <row r="30" spans="1:9" ht="15.75">
      <c r="A30" s="14"/>
      <c r="B30" s="15"/>
      <c r="C30" s="15"/>
      <c r="D30" s="15"/>
      <c r="E30" s="15"/>
      <c r="F30" s="15"/>
    </row>
    <row r="31" spans="1:9" ht="15.75">
      <c r="A31" s="14"/>
      <c r="B31" s="15"/>
      <c r="C31" s="15"/>
      <c r="D31" s="15"/>
      <c r="E31" s="15"/>
      <c r="F31" s="15"/>
    </row>
    <row r="32" spans="1:9" ht="15.75">
      <c r="A32" s="14"/>
      <c r="B32" s="15"/>
      <c r="C32" s="15"/>
      <c r="D32" s="15"/>
      <c r="E32" s="15"/>
      <c r="F32" s="15"/>
    </row>
    <row r="33" spans="1:6" ht="15.75">
      <c r="A33" s="14"/>
      <c r="B33" s="15"/>
      <c r="C33" s="15"/>
      <c r="D33" s="15"/>
      <c r="E33" s="15"/>
      <c r="F33" s="15"/>
    </row>
  </sheetData>
  <mergeCells count="6">
    <mergeCell ref="A2:A4"/>
    <mergeCell ref="A19:F19"/>
    <mergeCell ref="A5:A7"/>
    <mergeCell ref="A8:A11"/>
    <mergeCell ref="A12:A14"/>
    <mergeCell ref="A15:A17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45"/>
  <sheetViews>
    <sheetView tabSelected="1" topLeftCell="A17" workbookViewId="0">
      <selection activeCell="E9" sqref="E9"/>
    </sheetView>
  </sheetViews>
  <sheetFormatPr defaultRowHeight="15"/>
  <cols>
    <col min="1" max="1" width="28.7109375" customWidth="1"/>
    <col min="2" max="2" width="20.7109375" customWidth="1"/>
    <col min="3" max="3" width="12.7109375" customWidth="1"/>
    <col min="4" max="4" width="15.7109375" customWidth="1"/>
    <col min="5" max="5" width="17.7109375" customWidth="1"/>
    <col min="6" max="6" width="25.7109375" customWidth="1"/>
    <col min="7" max="7" width="15.5703125" style="35" customWidth="1"/>
    <col min="9" max="9" width="30" customWidth="1"/>
  </cols>
  <sheetData>
    <row r="1" spans="1:9" ht="57" customHeight="1">
      <c r="A1" s="1"/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32" t="s">
        <v>270</v>
      </c>
    </row>
    <row r="2" spans="1:9" ht="35.25" customHeight="1">
      <c r="A2" s="47"/>
      <c r="B2" s="10" t="s">
        <v>61</v>
      </c>
      <c r="C2" s="10" t="s">
        <v>62</v>
      </c>
      <c r="D2" s="10">
        <v>202</v>
      </c>
      <c r="E2" s="10" t="s">
        <v>20</v>
      </c>
      <c r="F2" s="10" t="s">
        <v>46</v>
      </c>
      <c r="G2" s="38">
        <v>4040.01</v>
      </c>
    </row>
    <row r="3" spans="1:9" ht="35.25" customHeight="1">
      <c r="A3" s="49"/>
      <c r="B3" s="10" t="s">
        <v>63</v>
      </c>
      <c r="C3" s="10" t="s">
        <v>62</v>
      </c>
      <c r="D3" s="10">
        <v>202</v>
      </c>
      <c r="E3" s="10" t="s">
        <v>20</v>
      </c>
      <c r="F3" s="10" t="s">
        <v>42</v>
      </c>
      <c r="G3" s="38">
        <v>4040.01</v>
      </c>
    </row>
    <row r="4" spans="1:9" ht="35.25" customHeight="1">
      <c r="A4" s="49"/>
      <c r="B4" s="10" t="s">
        <v>64</v>
      </c>
      <c r="C4" s="10" t="s">
        <v>62</v>
      </c>
      <c r="D4" s="10">
        <v>202</v>
      </c>
      <c r="E4" s="10" t="s">
        <v>20</v>
      </c>
      <c r="F4" s="10" t="s">
        <v>65</v>
      </c>
      <c r="G4" s="38">
        <v>4040.01</v>
      </c>
    </row>
    <row r="5" spans="1:9" ht="35.25" customHeight="1">
      <c r="A5" s="49"/>
      <c r="B5" s="10" t="s">
        <v>66</v>
      </c>
      <c r="C5" s="10" t="s">
        <v>62</v>
      </c>
      <c r="D5" s="10">
        <v>202</v>
      </c>
      <c r="E5" s="10" t="s">
        <v>20</v>
      </c>
      <c r="F5" s="10" t="s">
        <v>67</v>
      </c>
      <c r="G5" s="38">
        <v>4040.01</v>
      </c>
    </row>
    <row r="6" spans="1:9" ht="35.25" customHeight="1">
      <c r="A6" s="49"/>
      <c r="B6" s="10" t="s">
        <v>68</v>
      </c>
      <c r="C6" s="10" t="s">
        <v>62</v>
      </c>
      <c r="D6" s="10">
        <v>202</v>
      </c>
      <c r="E6" s="10" t="s">
        <v>20</v>
      </c>
      <c r="F6" s="10" t="s">
        <v>69</v>
      </c>
      <c r="G6" s="38">
        <v>4532.28</v>
      </c>
    </row>
    <row r="7" spans="1:9" ht="35.25" customHeight="1">
      <c r="A7" s="49"/>
      <c r="B7" s="10" t="s">
        <v>100</v>
      </c>
      <c r="C7" s="10" t="s">
        <v>62</v>
      </c>
      <c r="D7" s="10">
        <v>202</v>
      </c>
      <c r="E7" s="10" t="s">
        <v>20</v>
      </c>
      <c r="F7" s="10" t="s">
        <v>101</v>
      </c>
      <c r="G7" s="38">
        <v>4532.28</v>
      </c>
    </row>
    <row r="8" spans="1:9" ht="35.25" customHeight="1">
      <c r="A8" s="48"/>
      <c r="B8" s="10" t="s">
        <v>70</v>
      </c>
      <c r="C8" s="10" t="s">
        <v>62</v>
      </c>
      <c r="D8" s="10">
        <v>202</v>
      </c>
      <c r="E8" s="10" t="s">
        <v>20</v>
      </c>
      <c r="F8" s="10" t="s">
        <v>71</v>
      </c>
      <c r="G8" s="38">
        <v>4532.28</v>
      </c>
      <c r="I8" s="37"/>
    </row>
    <row r="9" spans="1:9" ht="35.25" customHeight="1">
      <c r="A9" s="47"/>
      <c r="B9" s="11" t="s">
        <v>72</v>
      </c>
      <c r="C9" s="10" t="s">
        <v>62</v>
      </c>
      <c r="D9" s="10">
        <v>202</v>
      </c>
      <c r="E9" s="10" t="s">
        <v>28</v>
      </c>
      <c r="F9" s="10" t="s">
        <v>73</v>
      </c>
      <c r="G9" s="38">
        <v>7678.333333333333</v>
      </c>
    </row>
    <row r="10" spans="1:9" ht="35.25" customHeight="1">
      <c r="A10" s="49"/>
      <c r="B10" s="11" t="s">
        <v>74</v>
      </c>
      <c r="C10" s="10" t="s">
        <v>62</v>
      </c>
      <c r="D10" s="10">
        <v>202</v>
      </c>
      <c r="E10" s="10" t="s">
        <v>28</v>
      </c>
      <c r="F10" s="10" t="s">
        <v>75</v>
      </c>
      <c r="G10" s="38">
        <v>8060.833333333333</v>
      </c>
    </row>
    <row r="11" spans="1:9" ht="35.25" customHeight="1">
      <c r="A11" s="49"/>
      <c r="B11" s="11" t="s">
        <v>76</v>
      </c>
      <c r="C11" s="10" t="s">
        <v>62</v>
      </c>
      <c r="D11" s="10">
        <v>202</v>
      </c>
      <c r="E11" s="10" t="s">
        <v>28</v>
      </c>
      <c r="F11" s="10" t="s">
        <v>77</v>
      </c>
      <c r="G11" s="38">
        <v>7968.75</v>
      </c>
    </row>
    <row r="12" spans="1:9" ht="35.25" customHeight="1">
      <c r="A12" s="49"/>
      <c r="B12" s="11" t="s">
        <v>102</v>
      </c>
      <c r="C12" s="10" t="s">
        <v>62</v>
      </c>
      <c r="D12" s="10">
        <v>202</v>
      </c>
      <c r="E12" s="10" t="s">
        <v>28</v>
      </c>
      <c r="F12" s="10" t="s">
        <v>103</v>
      </c>
      <c r="G12" s="38">
        <v>8259.1666666666661</v>
      </c>
    </row>
    <row r="13" spans="1:9" ht="35.25" customHeight="1">
      <c r="A13" s="49"/>
      <c r="B13" s="11" t="s">
        <v>78</v>
      </c>
      <c r="C13" s="10" t="s">
        <v>62</v>
      </c>
      <c r="D13" s="10">
        <v>202</v>
      </c>
      <c r="E13" s="10" t="s">
        <v>28</v>
      </c>
      <c r="F13" s="10" t="s">
        <v>79</v>
      </c>
      <c r="G13" s="38">
        <v>8259.1666666666661</v>
      </c>
    </row>
    <row r="14" spans="1:9" ht="35.25" customHeight="1">
      <c r="A14" s="47"/>
      <c r="B14" s="10" t="s">
        <v>80</v>
      </c>
      <c r="C14" s="10" t="s">
        <v>81</v>
      </c>
      <c r="D14" s="10">
        <v>232</v>
      </c>
      <c r="E14" s="10" t="s">
        <v>7</v>
      </c>
      <c r="F14" s="10" t="s">
        <v>8</v>
      </c>
      <c r="G14" s="38">
        <v>5258.8</v>
      </c>
    </row>
    <row r="15" spans="1:9" ht="35.25" customHeight="1">
      <c r="A15" s="49"/>
      <c r="B15" s="10" t="s">
        <v>82</v>
      </c>
      <c r="C15" s="10" t="s">
        <v>81</v>
      </c>
      <c r="D15" s="10">
        <v>232</v>
      </c>
      <c r="E15" s="10" t="s">
        <v>7</v>
      </c>
      <c r="F15" s="10" t="s">
        <v>83</v>
      </c>
      <c r="G15" s="38">
        <v>5258.8</v>
      </c>
    </row>
    <row r="16" spans="1:9" ht="35.25" customHeight="1">
      <c r="A16" s="49"/>
      <c r="B16" s="10" t="s">
        <v>84</v>
      </c>
      <c r="C16" s="10" t="s">
        <v>81</v>
      </c>
      <c r="D16" s="10">
        <v>232</v>
      </c>
      <c r="E16" s="10" t="s">
        <v>7</v>
      </c>
      <c r="F16" s="10" t="s">
        <v>85</v>
      </c>
      <c r="G16" s="38">
        <v>5258.8</v>
      </c>
    </row>
    <row r="17" spans="1:7" ht="35.25" customHeight="1">
      <c r="A17" s="49"/>
      <c r="B17" s="10" t="s">
        <v>104</v>
      </c>
      <c r="C17" s="10" t="s">
        <v>81</v>
      </c>
      <c r="D17" s="10">
        <v>232</v>
      </c>
      <c r="E17" s="10" t="s">
        <v>7</v>
      </c>
      <c r="F17" s="10" t="s">
        <v>105</v>
      </c>
      <c r="G17" s="38">
        <v>6958.8</v>
      </c>
    </row>
    <row r="18" spans="1:7" ht="35.25" customHeight="1">
      <c r="A18" s="49"/>
      <c r="B18" s="10" t="s">
        <v>86</v>
      </c>
      <c r="C18" s="10" t="s">
        <v>81</v>
      </c>
      <c r="D18" s="10">
        <v>232</v>
      </c>
      <c r="E18" s="10" t="s">
        <v>7</v>
      </c>
      <c r="F18" s="10" t="s">
        <v>11</v>
      </c>
      <c r="G18" s="38">
        <v>6958.8</v>
      </c>
    </row>
    <row r="19" spans="1:7" ht="35.25" customHeight="1">
      <c r="A19" s="47"/>
      <c r="B19" s="10" t="s">
        <v>87</v>
      </c>
      <c r="C19" s="10" t="s">
        <v>62</v>
      </c>
      <c r="D19" s="10">
        <v>202</v>
      </c>
      <c r="E19" s="10" t="s">
        <v>35</v>
      </c>
      <c r="F19" s="10" t="s">
        <v>29</v>
      </c>
      <c r="G19" s="38">
        <v>7766.74</v>
      </c>
    </row>
    <row r="20" spans="1:7" ht="35.25" customHeight="1">
      <c r="A20" s="49"/>
      <c r="B20" s="10" t="s">
        <v>88</v>
      </c>
      <c r="C20" s="10" t="s">
        <v>62</v>
      </c>
      <c r="D20" s="10">
        <v>202</v>
      </c>
      <c r="E20" s="10" t="s">
        <v>89</v>
      </c>
      <c r="F20" s="10" t="s">
        <v>90</v>
      </c>
      <c r="G20" s="38">
        <v>7766.74</v>
      </c>
    </row>
    <row r="21" spans="1:7" ht="35.25" customHeight="1">
      <c r="A21" s="49"/>
      <c r="B21" s="10" t="s">
        <v>91</v>
      </c>
      <c r="C21" s="10" t="s">
        <v>62</v>
      </c>
      <c r="D21" s="10">
        <v>202</v>
      </c>
      <c r="E21" s="10" t="s">
        <v>35</v>
      </c>
      <c r="F21" s="10" t="s">
        <v>92</v>
      </c>
      <c r="G21" s="38">
        <v>7766.74</v>
      </c>
    </row>
    <row r="22" spans="1:7" ht="35.25" customHeight="1">
      <c r="A22" s="49"/>
      <c r="B22" s="10" t="s">
        <v>106</v>
      </c>
      <c r="C22" s="10" t="s">
        <v>62</v>
      </c>
      <c r="D22" s="10">
        <v>202</v>
      </c>
      <c r="E22" s="10" t="s">
        <v>89</v>
      </c>
      <c r="F22" s="10" t="s">
        <v>107</v>
      </c>
      <c r="G22" s="38">
        <v>9466.74</v>
      </c>
    </row>
    <row r="23" spans="1:7" ht="35.25" customHeight="1">
      <c r="A23" s="49"/>
      <c r="B23" s="10" t="s">
        <v>93</v>
      </c>
      <c r="C23" s="10" t="s">
        <v>62</v>
      </c>
      <c r="D23" s="10">
        <v>202</v>
      </c>
      <c r="E23" s="10" t="s">
        <v>94</v>
      </c>
      <c r="F23" s="10" t="s">
        <v>33</v>
      </c>
      <c r="G23" s="38">
        <v>9466.74</v>
      </c>
    </row>
    <row r="24" spans="1:7" ht="114" customHeight="1">
      <c r="A24" s="47"/>
      <c r="B24" s="10" t="s">
        <v>95</v>
      </c>
      <c r="C24" s="10" t="s">
        <v>81</v>
      </c>
      <c r="D24" s="10">
        <v>232</v>
      </c>
      <c r="E24" s="10" t="s">
        <v>96</v>
      </c>
      <c r="F24" s="10" t="s">
        <v>97</v>
      </c>
      <c r="G24" s="38">
        <v>16319.7</v>
      </c>
    </row>
    <row r="25" spans="1:7" ht="114" customHeight="1">
      <c r="A25" s="48"/>
      <c r="B25" s="10" t="s">
        <v>108</v>
      </c>
      <c r="C25" s="10" t="s">
        <v>81</v>
      </c>
      <c r="D25" s="10">
        <v>232</v>
      </c>
      <c r="E25" s="10" t="s">
        <v>96</v>
      </c>
      <c r="F25" s="10" t="s">
        <v>109</v>
      </c>
      <c r="G25" s="38">
        <v>16319.7</v>
      </c>
    </row>
    <row r="26" spans="1:7" ht="114" customHeight="1">
      <c r="A26" s="4"/>
      <c r="B26" s="10" t="s">
        <v>98</v>
      </c>
      <c r="C26" s="10" t="s">
        <v>62</v>
      </c>
      <c r="D26" s="10">
        <v>202</v>
      </c>
      <c r="E26" s="10" t="s">
        <v>20</v>
      </c>
      <c r="F26" s="10" t="s">
        <v>99</v>
      </c>
      <c r="G26" s="38">
        <v>5836.666666666667</v>
      </c>
    </row>
    <row r="27" spans="1:7" s="5" customFormat="1" ht="15.75">
      <c r="A27" s="2"/>
      <c r="B27" s="3"/>
      <c r="C27" s="3"/>
      <c r="D27" s="3"/>
      <c r="E27" s="3"/>
      <c r="F27" s="3"/>
      <c r="G27" s="34"/>
    </row>
    <row r="28" spans="1:7" s="5" customFormat="1" ht="15.75">
      <c r="A28" s="2"/>
      <c r="B28" s="3"/>
      <c r="C28" s="3"/>
      <c r="D28" s="3"/>
      <c r="E28" s="3"/>
      <c r="F28" s="3"/>
      <c r="G28" s="34"/>
    </row>
    <row r="29" spans="1:7" s="5" customFormat="1" ht="15.75">
      <c r="A29" s="2"/>
      <c r="B29" s="3"/>
      <c r="C29" s="3"/>
      <c r="D29" s="3"/>
      <c r="E29" s="3"/>
      <c r="F29" s="3"/>
      <c r="G29" s="34"/>
    </row>
    <row r="30" spans="1:7" s="5" customFormat="1" ht="15.75">
      <c r="A30" s="2"/>
      <c r="B30" s="3"/>
      <c r="C30" s="3"/>
      <c r="D30" s="3"/>
      <c r="E30" s="3"/>
      <c r="F30" s="3"/>
      <c r="G30" s="34"/>
    </row>
    <row r="31" spans="1:7" s="5" customFormat="1" ht="15.75">
      <c r="A31" s="2"/>
      <c r="B31" s="3"/>
      <c r="C31" s="3"/>
      <c r="D31" s="3"/>
      <c r="E31" s="3"/>
      <c r="F31" s="3"/>
      <c r="G31" s="34"/>
    </row>
    <row r="32" spans="1:7" s="5" customFormat="1" ht="15.75">
      <c r="A32" s="2"/>
      <c r="B32" s="3"/>
      <c r="C32" s="3"/>
      <c r="D32" s="3"/>
      <c r="E32" s="3"/>
      <c r="F32" s="3"/>
      <c r="G32" s="34"/>
    </row>
    <row r="33" spans="1:7" s="5" customFormat="1" ht="15.75">
      <c r="A33" s="2"/>
      <c r="B33" s="3"/>
      <c r="C33" s="3"/>
      <c r="D33" s="3"/>
      <c r="E33" s="3"/>
      <c r="F33" s="3"/>
      <c r="G33" s="34"/>
    </row>
    <row r="34" spans="1:7" s="5" customFormat="1" ht="15.75">
      <c r="A34" s="2"/>
      <c r="B34" s="3"/>
      <c r="C34" s="3"/>
      <c r="D34" s="3"/>
      <c r="E34" s="3"/>
      <c r="F34" s="3"/>
      <c r="G34" s="34"/>
    </row>
    <row r="35" spans="1:7" s="5" customFormat="1">
      <c r="B35" s="6"/>
      <c r="C35" s="6"/>
      <c r="D35" s="6"/>
      <c r="E35" s="6"/>
      <c r="F35" s="6"/>
      <c r="G35" s="34"/>
    </row>
    <row r="36" spans="1:7" s="5" customFormat="1">
      <c r="B36" s="6"/>
      <c r="C36" s="6"/>
      <c r="D36" s="6"/>
      <c r="E36" s="6"/>
      <c r="F36" s="6"/>
      <c r="G36" s="34"/>
    </row>
    <row r="37" spans="1:7" s="5" customFormat="1">
      <c r="B37" s="6"/>
      <c r="C37" s="6"/>
      <c r="D37" s="6"/>
      <c r="E37" s="6"/>
      <c r="F37" s="6"/>
      <c r="G37" s="34"/>
    </row>
    <row r="38" spans="1:7" s="5" customFormat="1">
      <c r="B38" s="6"/>
      <c r="C38" s="6"/>
      <c r="D38" s="6"/>
      <c r="E38" s="6"/>
      <c r="F38" s="6"/>
      <c r="G38" s="34"/>
    </row>
    <row r="39" spans="1:7" s="5" customFormat="1">
      <c r="B39" s="6"/>
      <c r="C39" s="6"/>
      <c r="D39" s="6"/>
      <c r="E39" s="6"/>
      <c r="F39" s="6"/>
      <c r="G39" s="34"/>
    </row>
    <row r="40" spans="1:7" s="5" customFormat="1">
      <c r="B40" s="6"/>
      <c r="C40" s="6"/>
      <c r="D40" s="6"/>
      <c r="E40" s="6"/>
      <c r="F40" s="6"/>
      <c r="G40" s="34"/>
    </row>
    <row r="41" spans="1:7" s="5" customFormat="1">
      <c r="B41" s="6"/>
      <c r="C41" s="6"/>
      <c r="D41" s="6"/>
      <c r="E41" s="6"/>
      <c r="F41" s="6"/>
      <c r="G41" s="34"/>
    </row>
    <row r="42" spans="1:7" s="5" customFormat="1">
      <c r="B42" s="6"/>
      <c r="C42" s="6"/>
      <c r="D42" s="6"/>
      <c r="E42" s="6"/>
      <c r="F42" s="6"/>
      <c r="G42" s="34"/>
    </row>
    <row r="43" spans="1:7" s="5" customFormat="1">
      <c r="B43" s="6"/>
      <c r="C43" s="6"/>
      <c r="D43" s="6"/>
      <c r="E43" s="6"/>
      <c r="F43" s="6"/>
      <c r="G43" s="34"/>
    </row>
    <row r="44" spans="1:7" s="5" customFormat="1">
      <c r="B44" s="6"/>
      <c r="C44" s="6"/>
      <c r="D44" s="6"/>
      <c r="E44" s="6"/>
      <c r="F44" s="6"/>
      <c r="G44" s="34"/>
    </row>
    <row r="45" spans="1:7" s="5" customFormat="1">
      <c r="G45" s="34"/>
    </row>
  </sheetData>
  <mergeCells count="5">
    <mergeCell ref="A24:A25"/>
    <mergeCell ref="A2:A8"/>
    <mergeCell ref="A9:A13"/>
    <mergeCell ref="A14:A18"/>
    <mergeCell ref="A19:A23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29"/>
  <sheetViews>
    <sheetView topLeftCell="A17" workbookViewId="0">
      <selection activeCell="K9" sqref="K9"/>
    </sheetView>
  </sheetViews>
  <sheetFormatPr defaultColWidth="8.85546875" defaultRowHeight="15"/>
  <cols>
    <col min="1" max="1" width="28.7109375" style="9" customWidth="1"/>
    <col min="2" max="2" width="20.7109375" style="9" customWidth="1"/>
    <col min="3" max="3" width="12.7109375" style="9" customWidth="1"/>
    <col min="4" max="4" width="15.7109375" style="9" customWidth="1"/>
    <col min="5" max="5" width="17.7109375" style="9" customWidth="1"/>
    <col min="6" max="6" width="25.7109375" style="9" customWidth="1"/>
    <col min="7" max="7" width="17.5703125" style="36" customWidth="1"/>
    <col min="8" max="16384" width="8.85546875" style="9"/>
  </cols>
  <sheetData>
    <row r="1" spans="1:7" ht="72.75" customHeight="1">
      <c r="A1" s="7"/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32" t="s">
        <v>269</v>
      </c>
    </row>
    <row r="2" spans="1:7" ht="35.25" customHeight="1">
      <c r="A2" s="43"/>
      <c r="B2" s="10" t="s">
        <v>110</v>
      </c>
      <c r="C2" s="10" t="s">
        <v>111</v>
      </c>
      <c r="D2" s="10">
        <v>396</v>
      </c>
      <c r="E2" s="10" t="s">
        <v>20</v>
      </c>
      <c r="F2" s="10" t="s">
        <v>46</v>
      </c>
      <c r="G2" s="38">
        <v>5416.25</v>
      </c>
    </row>
    <row r="3" spans="1:7" ht="35.25" customHeight="1">
      <c r="A3" s="43"/>
      <c r="B3" s="10" t="s">
        <v>112</v>
      </c>
      <c r="C3" s="10" t="s">
        <v>111</v>
      </c>
      <c r="D3" s="10">
        <v>396</v>
      </c>
      <c r="E3" s="10" t="s">
        <v>20</v>
      </c>
      <c r="F3" s="10" t="s">
        <v>42</v>
      </c>
      <c r="G3" s="38">
        <v>6158.75</v>
      </c>
    </row>
    <row r="4" spans="1:7" ht="35.25" customHeight="1">
      <c r="A4" s="43"/>
      <c r="B4" s="10" t="s">
        <v>113</v>
      </c>
      <c r="C4" s="10" t="s">
        <v>111</v>
      </c>
      <c r="D4" s="10">
        <v>396</v>
      </c>
      <c r="E4" s="10" t="s">
        <v>20</v>
      </c>
      <c r="F4" s="10" t="s">
        <v>65</v>
      </c>
      <c r="G4" s="38">
        <v>6158.75</v>
      </c>
    </row>
    <row r="5" spans="1:7" ht="35.25" customHeight="1">
      <c r="A5" s="43"/>
      <c r="B5" s="10" t="s">
        <v>114</v>
      </c>
      <c r="C5" s="10" t="s">
        <v>111</v>
      </c>
      <c r="D5" s="10">
        <v>396</v>
      </c>
      <c r="E5" s="10" t="s">
        <v>20</v>
      </c>
      <c r="F5" s="10" t="s">
        <v>67</v>
      </c>
      <c r="G5" s="38">
        <v>6158.75</v>
      </c>
    </row>
    <row r="6" spans="1:7" ht="35.25" customHeight="1">
      <c r="A6" s="43"/>
      <c r="B6" s="10" t="s">
        <v>115</v>
      </c>
      <c r="C6" s="10" t="s">
        <v>111</v>
      </c>
      <c r="D6" s="10">
        <v>396</v>
      </c>
      <c r="E6" s="10" t="s">
        <v>20</v>
      </c>
      <c r="F6" s="10" t="s">
        <v>116</v>
      </c>
      <c r="G6" s="38">
        <v>7797.9</v>
      </c>
    </row>
    <row r="7" spans="1:7" ht="35.25" customHeight="1">
      <c r="A7" s="43"/>
      <c r="B7" s="10" t="s">
        <v>136</v>
      </c>
      <c r="C7" s="10" t="s">
        <v>111</v>
      </c>
      <c r="D7" s="10">
        <v>396</v>
      </c>
      <c r="E7" s="10" t="s">
        <v>20</v>
      </c>
      <c r="F7" s="10" t="s">
        <v>137</v>
      </c>
      <c r="G7" s="38">
        <v>7797.9</v>
      </c>
    </row>
    <row r="8" spans="1:7" ht="35.25" customHeight="1">
      <c r="A8" s="44"/>
      <c r="B8" s="10" t="s">
        <v>117</v>
      </c>
      <c r="C8" s="10" t="s">
        <v>111</v>
      </c>
      <c r="D8" s="10">
        <v>396</v>
      </c>
      <c r="E8" s="10" t="s">
        <v>20</v>
      </c>
      <c r="F8" s="10" t="s">
        <v>33</v>
      </c>
      <c r="G8" s="38">
        <v>7797.9</v>
      </c>
    </row>
    <row r="9" spans="1:7" ht="35.25" customHeight="1">
      <c r="A9" s="42"/>
      <c r="B9" s="11" t="s">
        <v>118</v>
      </c>
      <c r="C9" s="10" t="s">
        <v>111</v>
      </c>
      <c r="D9" s="10">
        <v>396</v>
      </c>
      <c r="E9" s="10" t="s">
        <v>28</v>
      </c>
      <c r="F9" s="10" t="s">
        <v>73</v>
      </c>
      <c r="G9" s="38">
        <v>8370</v>
      </c>
    </row>
    <row r="10" spans="1:7" ht="35.25" customHeight="1">
      <c r="A10" s="43"/>
      <c r="B10" s="11" t="s">
        <v>119</v>
      </c>
      <c r="C10" s="10" t="s">
        <v>111</v>
      </c>
      <c r="D10" s="10">
        <v>396</v>
      </c>
      <c r="E10" s="10" t="s">
        <v>28</v>
      </c>
      <c r="F10" s="10" t="s">
        <v>120</v>
      </c>
      <c r="G10" s="38">
        <v>8887.0833333332994</v>
      </c>
    </row>
    <row r="11" spans="1:7" ht="35.25" customHeight="1">
      <c r="A11" s="43"/>
      <c r="B11" s="11" t="s">
        <v>121</v>
      </c>
      <c r="C11" s="10" t="s">
        <v>111</v>
      </c>
      <c r="D11" s="10">
        <v>396</v>
      </c>
      <c r="E11" s="10" t="s">
        <v>28</v>
      </c>
      <c r="F11" s="10" t="s">
        <v>122</v>
      </c>
      <c r="G11" s="38">
        <v>8950.8333333332994</v>
      </c>
    </row>
    <row r="12" spans="1:7" ht="35.25" customHeight="1">
      <c r="A12" s="43"/>
      <c r="B12" s="11" t="s">
        <v>138</v>
      </c>
      <c r="C12" s="10" t="s">
        <v>111</v>
      </c>
      <c r="D12" s="10">
        <v>397</v>
      </c>
      <c r="E12" s="10" t="s">
        <v>28</v>
      </c>
      <c r="F12" s="10" t="s">
        <v>103</v>
      </c>
      <c r="G12" s="38">
        <v>12119.583333333334</v>
      </c>
    </row>
    <row r="13" spans="1:7" ht="35.25" customHeight="1">
      <c r="A13" s="43"/>
      <c r="B13" s="11" t="s">
        <v>123</v>
      </c>
      <c r="C13" s="10" t="s">
        <v>111</v>
      </c>
      <c r="D13" s="10">
        <v>396</v>
      </c>
      <c r="E13" s="10" t="s">
        <v>28</v>
      </c>
      <c r="F13" s="10" t="s">
        <v>124</v>
      </c>
      <c r="G13" s="38">
        <v>12119.583333333334</v>
      </c>
    </row>
    <row r="14" spans="1:7" ht="35.25" customHeight="1">
      <c r="A14" s="42"/>
      <c r="B14" s="11" t="s">
        <v>264</v>
      </c>
      <c r="C14" s="10" t="s">
        <v>111</v>
      </c>
      <c r="D14" s="10">
        <v>396</v>
      </c>
      <c r="E14" s="10" t="s">
        <v>150</v>
      </c>
      <c r="F14" s="10" t="s">
        <v>73</v>
      </c>
      <c r="G14" s="38">
        <v>8784</v>
      </c>
    </row>
    <row r="15" spans="1:7" ht="35.25" customHeight="1">
      <c r="A15" s="43"/>
      <c r="B15" s="11" t="s">
        <v>265</v>
      </c>
      <c r="C15" s="10" t="s">
        <v>111</v>
      </c>
      <c r="D15" s="10">
        <v>396</v>
      </c>
      <c r="E15" s="10" t="s">
        <v>150</v>
      </c>
      <c r="F15" s="10" t="s">
        <v>120</v>
      </c>
      <c r="G15" s="38">
        <v>8984</v>
      </c>
    </row>
    <row r="16" spans="1:7" ht="35.25" customHeight="1">
      <c r="A16" s="43"/>
      <c r="B16" s="11" t="s">
        <v>266</v>
      </c>
      <c r="C16" s="10" t="s">
        <v>111</v>
      </c>
      <c r="D16" s="10">
        <v>396</v>
      </c>
      <c r="E16" s="10" t="s">
        <v>150</v>
      </c>
      <c r="F16" s="10" t="s">
        <v>122</v>
      </c>
      <c r="G16" s="38">
        <v>9147</v>
      </c>
    </row>
    <row r="17" spans="1:7" ht="35.25" customHeight="1">
      <c r="A17" s="43"/>
      <c r="B17" s="11" t="s">
        <v>267</v>
      </c>
      <c r="C17" s="10" t="s">
        <v>111</v>
      </c>
      <c r="D17" s="10">
        <v>397</v>
      </c>
      <c r="E17" s="10" t="s">
        <v>150</v>
      </c>
      <c r="F17" s="10" t="s">
        <v>103</v>
      </c>
      <c r="G17" s="38">
        <v>12119.583333333334</v>
      </c>
    </row>
    <row r="18" spans="1:7" ht="35.25" customHeight="1">
      <c r="A18" s="44"/>
      <c r="B18" s="11" t="s">
        <v>268</v>
      </c>
      <c r="C18" s="10" t="s">
        <v>111</v>
      </c>
      <c r="D18" s="10">
        <v>396</v>
      </c>
      <c r="E18" s="10" t="s">
        <v>150</v>
      </c>
      <c r="F18" s="10" t="s">
        <v>124</v>
      </c>
      <c r="G18" s="38">
        <v>12119.583333333334</v>
      </c>
    </row>
    <row r="19" spans="1:7" ht="35.25" customHeight="1">
      <c r="A19" s="42"/>
      <c r="B19" s="10" t="s">
        <v>125</v>
      </c>
      <c r="C19" s="10" t="s">
        <v>126</v>
      </c>
      <c r="D19" s="10">
        <v>456</v>
      </c>
      <c r="E19" s="10" t="s">
        <v>7</v>
      </c>
      <c r="F19" s="10" t="s">
        <v>8</v>
      </c>
      <c r="G19" s="38">
        <v>9317.57</v>
      </c>
    </row>
    <row r="20" spans="1:7" ht="35.25" customHeight="1">
      <c r="A20" s="43"/>
      <c r="B20" s="10" t="s">
        <v>127</v>
      </c>
      <c r="C20" s="10" t="s">
        <v>126</v>
      </c>
      <c r="D20" s="10">
        <v>456</v>
      </c>
      <c r="E20" s="10" t="s">
        <v>7</v>
      </c>
      <c r="F20" s="10" t="s">
        <v>83</v>
      </c>
      <c r="G20" s="38">
        <v>9470</v>
      </c>
    </row>
    <row r="21" spans="1:7" ht="35.25" customHeight="1">
      <c r="A21" s="43"/>
      <c r="B21" s="10" t="s">
        <v>128</v>
      </c>
      <c r="C21" s="10" t="s">
        <v>126</v>
      </c>
      <c r="D21" s="10">
        <v>456</v>
      </c>
      <c r="E21" s="10" t="s">
        <v>7</v>
      </c>
      <c r="F21" s="10" t="s">
        <v>85</v>
      </c>
      <c r="G21" s="38">
        <v>9699.5400000000009</v>
      </c>
    </row>
    <row r="22" spans="1:7" ht="35.25" customHeight="1">
      <c r="A22" s="43"/>
      <c r="B22" s="10" t="s">
        <v>273</v>
      </c>
      <c r="C22" s="10" t="s">
        <v>126</v>
      </c>
      <c r="D22" s="10">
        <v>455</v>
      </c>
      <c r="E22" s="10" t="s">
        <v>7</v>
      </c>
      <c r="F22" s="10" t="s">
        <v>105</v>
      </c>
      <c r="G22" s="38">
        <v>13722.87</v>
      </c>
    </row>
    <row r="23" spans="1:7" ht="35.25" customHeight="1">
      <c r="A23" s="43"/>
      <c r="B23" s="10" t="s">
        <v>272</v>
      </c>
      <c r="C23" s="10" t="s">
        <v>126</v>
      </c>
      <c r="D23" s="10">
        <v>456</v>
      </c>
      <c r="E23" s="10" t="s">
        <v>7</v>
      </c>
      <c r="F23" s="10" t="s">
        <v>11</v>
      </c>
      <c r="G23" s="38">
        <v>13722.87</v>
      </c>
    </row>
    <row r="24" spans="1:7" ht="31.5">
      <c r="A24" s="42"/>
      <c r="B24" s="10" t="s">
        <v>129</v>
      </c>
      <c r="C24" s="10" t="s">
        <v>111</v>
      </c>
      <c r="D24" s="10">
        <v>396</v>
      </c>
      <c r="E24" s="10" t="s">
        <v>130</v>
      </c>
      <c r="F24" s="10" t="s">
        <v>29</v>
      </c>
      <c r="G24" s="38">
        <v>12713.333333333299</v>
      </c>
    </row>
    <row r="25" spans="1:7" ht="31.5">
      <c r="A25" s="43"/>
      <c r="B25" s="10" t="s">
        <v>131</v>
      </c>
      <c r="C25" s="10" t="s">
        <v>111</v>
      </c>
      <c r="D25" s="10">
        <v>396</v>
      </c>
      <c r="E25" s="10" t="s">
        <v>89</v>
      </c>
      <c r="F25" s="10" t="s">
        <v>90</v>
      </c>
      <c r="G25" s="38">
        <v>12808.71</v>
      </c>
    </row>
    <row r="26" spans="1:7" ht="31.5">
      <c r="A26" s="43"/>
      <c r="B26" s="10" t="s">
        <v>132</v>
      </c>
      <c r="C26" s="10" t="s">
        <v>111</v>
      </c>
      <c r="D26" s="10">
        <v>396</v>
      </c>
      <c r="E26" s="10" t="s">
        <v>35</v>
      </c>
      <c r="F26" s="10" t="s">
        <v>92</v>
      </c>
      <c r="G26" s="38">
        <v>13008.71</v>
      </c>
    </row>
    <row r="27" spans="1:7" ht="31.5">
      <c r="A27" s="43"/>
      <c r="B27" s="10" t="s">
        <v>140</v>
      </c>
      <c r="C27" s="10" t="s">
        <v>111</v>
      </c>
      <c r="D27" s="10">
        <v>395</v>
      </c>
      <c r="E27" s="10" t="s">
        <v>139</v>
      </c>
      <c r="F27" s="10" t="s">
        <v>107</v>
      </c>
      <c r="G27" s="38">
        <v>16952.46</v>
      </c>
    </row>
    <row r="28" spans="1:7" ht="31.5">
      <c r="A28" s="43"/>
      <c r="B28" s="10" t="s">
        <v>133</v>
      </c>
      <c r="C28" s="10" t="s">
        <v>111</v>
      </c>
      <c r="D28" s="10">
        <v>396</v>
      </c>
      <c r="E28" s="10" t="s">
        <v>94</v>
      </c>
      <c r="F28" s="10" t="s">
        <v>33</v>
      </c>
      <c r="G28" s="38">
        <v>16952.46</v>
      </c>
    </row>
    <row r="29" spans="1:7" ht="89.25" customHeight="1">
      <c r="A29" s="16"/>
      <c r="B29" s="10" t="s">
        <v>134</v>
      </c>
      <c r="C29" s="10" t="s">
        <v>111</v>
      </c>
      <c r="D29" s="10">
        <v>396</v>
      </c>
      <c r="E29" s="10" t="s">
        <v>28</v>
      </c>
      <c r="F29" s="10" t="s">
        <v>135</v>
      </c>
      <c r="G29" s="38">
        <v>10950.833333333334</v>
      </c>
    </row>
  </sheetData>
  <mergeCells count="5">
    <mergeCell ref="A2:A8"/>
    <mergeCell ref="A9:A13"/>
    <mergeCell ref="A19:A23"/>
    <mergeCell ref="A24:A28"/>
    <mergeCell ref="A14:A18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8"/>
  <sheetViews>
    <sheetView workbookViewId="0">
      <selection activeCell="I8" sqref="I8"/>
    </sheetView>
  </sheetViews>
  <sheetFormatPr defaultColWidth="8.85546875" defaultRowHeight="15"/>
  <cols>
    <col min="1" max="1" width="28.7109375" style="9" customWidth="1"/>
    <col min="2" max="2" width="20.7109375" style="9" customWidth="1"/>
    <col min="3" max="3" width="12.7109375" style="9" customWidth="1"/>
    <col min="4" max="4" width="15.7109375" style="9" customWidth="1"/>
    <col min="5" max="5" width="17.7109375" style="9" customWidth="1"/>
    <col min="6" max="6" width="25.7109375" style="9" customWidth="1"/>
    <col min="7" max="7" width="19.28515625" style="36" customWidth="1"/>
    <col min="8" max="16384" width="8.85546875" style="9"/>
  </cols>
  <sheetData>
    <row r="1" spans="1:9" ht="57" customHeight="1">
      <c r="A1" s="7"/>
      <c r="B1" s="8" t="s">
        <v>0</v>
      </c>
      <c r="C1" s="8" t="s">
        <v>1</v>
      </c>
      <c r="D1" s="8" t="s">
        <v>2</v>
      </c>
      <c r="E1" s="8" t="s">
        <v>3</v>
      </c>
      <c r="F1" s="8" t="s">
        <v>141</v>
      </c>
      <c r="G1" s="32" t="s">
        <v>270</v>
      </c>
    </row>
    <row r="2" spans="1:9" ht="35.25" customHeight="1">
      <c r="A2" s="52"/>
      <c r="B2" s="10" t="s">
        <v>142</v>
      </c>
      <c r="C2" s="10" t="s">
        <v>143</v>
      </c>
      <c r="D2" s="10">
        <v>667</v>
      </c>
      <c r="E2" s="10" t="s">
        <v>20</v>
      </c>
      <c r="F2" s="10" t="s">
        <v>46</v>
      </c>
      <c r="G2" s="38">
        <v>9233.2199999999993</v>
      </c>
    </row>
    <row r="3" spans="1:9" ht="35.25" customHeight="1">
      <c r="A3" s="52"/>
      <c r="B3" s="11" t="s">
        <v>144</v>
      </c>
      <c r="C3" s="10" t="s">
        <v>143</v>
      </c>
      <c r="D3" s="10">
        <v>667</v>
      </c>
      <c r="E3" s="10" t="s">
        <v>20</v>
      </c>
      <c r="F3" s="10" t="s">
        <v>42</v>
      </c>
      <c r="G3" s="38">
        <v>9370</v>
      </c>
    </row>
    <row r="4" spans="1:9" ht="35.25" customHeight="1">
      <c r="A4" s="52"/>
      <c r="B4" s="10" t="s">
        <v>145</v>
      </c>
      <c r="C4" s="10" t="s">
        <v>143</v>
      </c>
      <c r="D4" s="10">
        <v>667</v>
      </c>
      <c r="E4" s="10" t="s">
        <v>20</v>
      </c>
      <c r="F4" s="10" t="s">
        <v>65</v>
      </c>
      <c r="G4" s="38">
        <v>9887.0833333332994</v>
      </c>
    </row>
    <row r="5" spans="1:9" ht="35.25" customHeight="1">
      <c r="A5" s="52"/>
      <c r="B5" s="11" t="s">
        <v>146</v>
      </c>
      <c r="C5" s="10" t="s">
        <v>143</v>
      </c>
      <c r="D5" s="10">
        <v>667</v>
      </c>
      <c r="E5" s="10" t="s">
        <v>20</v>
      </c>
      <c r="F5" s="10" t="s">
        <v>67</v>
      </c>
      <c r="G5" s="38">
        <v>10241.25</v>
      </c>
    </row>
    <row r="6" spans="1:9" ht="35.25" customHeight="1">
      <c r="A6" s="52"/>
      <c r="B6" s="11" t="s">
        <v>261</v>
      </c>
      <c r="C6" s="10" t="s">
        <v>143</v>
      </c>
      <c r="D6" s="10">
        <v>667</v>
      </c>
      <c r="E6" s="10" t="s">
        <v>20</v>
      </c>
      <c r="F6" s="10" t="s">
        <v>262</v>
      </c>
      <c r="G6" s="38">
        <v>11644.32</v>
      </c>
    </row>
    <row r="7" spans="1:9" ht="35.25" customHeight="1">
      <c r="A7" s="52"/>
      <c r="B7" s="11" t="s">
        <v>147</v>
      </c>
      <c r="C7" s="10" t="s">
        <v>143</v>
      </c>
      <c r="D7" s="10">
        <v>667</v>
      </c>
      <c r="E7" s="10" t="s">
        <v>20</v>
      </c>
      <c r="F7" s="10" t="s">
        <v>116</v>
      </c>
      <c r="G7" s="38">
        <v>11644.32</v>
      </c>
      <c r="H7" s="31"/>
      <c r="I7" s="9">
        <f>G7*15</f>
        <v>174664.8</v>
      </c>
    </row>
    <row r="8" spans="1:9" ht="35.25" customHeight="1">
      <c r="A8" s="53"/>
      <c r="B8" s="10" t="s">
        <v>148</v>
      </c>
      <c r="C8" s="10" t="s">
        <v>149</v>
      </c>
      <c r="D8" s="10">
        <v>667</v>
      </c>
      <c r="E8" s="10" t="s">
        <v>150</v>
      </c>
      <c r="F8" s="10" t="s">
        <v>46</v>
      </c>
      <c r="G8" s="38">
        <v>10018.75</v>
      </c>
    </row>
    <row r="9" spans="1:9" ht="35.25" customHeight="1">
      <c r="A9" s="53"/>
      <c r="B9" s="11" t="s">
        <v>151</v>
      </c>
      <c r="C9" s="10" t="s">
        <v>149</v>
      </c>
      <c r="D9" s="10">
        <v>667</v>
      </c>
      <c r="E9" s="10" t="s">
        <v>150</v>
      </c>
      <c r="F9" s="10" t="s">
        <v>73</v>
      </c>
      <c r="G9" s="38">
        <v>10152.5</v>
      </c>
    </row>
    <row r="10" spans="1:9" ht="35.25" customHeight="1">
      <c r="A10" s="53"/>
      <c r="B10" s="11" t="s">
        <v>152</v>
      </c>
      <c r="C10" s="10" t="s">
        <v>149</v>
      </c>
      <c r="D10" s="10">
        <v>667</v>
      </c>
      <c r="E10" s="10" t="s">
        <v>150</v>
      </c>
      <c r="F10" s="10" t="s">
        <v>153</v>
      </c>
      <c r="G10" s="38">
        <v>10860.833333333299</v>
      </c>
    </row>
    <row r="11" spans="1:9" ht="35.25" customHeight="1">
      <c r="A11" s="53"/>
      <c r="B11" s="11" t="s">
        <v>154</v>
      </c>
      <c r="C11" s="10" t="s">
        <v>149</v>
      </c>
      <c r="D11" s="10">
        <v>667</v>
      </c>
      <c r="E11" s="10" t="s">
        <v>150</v>
      </c>
      <c r="F11" s="10" t="s">
        <v>155</v>
      </c>
      <c r="G11" s="38">
        <v>10923.75</v>
      </c>
    </row>
    <row r="12" spans="1:9" ht="35.25" customHeight="1">
      <c r="A12" s="54"/>
      <c r="B12" s="11" t="s">
        <v>156</v>
      </c>
      <c r="C12" s="10" t="s">
        <v>149</v>
      </c>
      <c r="D12" s="10">
        <v>667</v>
      </c>
      <c r="E12" s="10" t="s">
        <v>150</v>
      </c>
      <c r="F12" s="10" t="s">
        <v>157</v>
      </c>
      <c r="G12" s="38">
        <v>12610.2</v>
      </c>
    </row>
    <row r="13" spans="1:9" ht="35.25" customHeight="1">
      <c r="A13" s="42"/>
      <c r="B13" s="11" t="s">
        <v>158</v>
      </c>
      <c r="C13" s="10" t="s">
        <v>159</v>
      </c>
      <c r="D13" s="10">
        <v>667</v>
      </c>
      <c r="E13" s="10" t="s">
        <v>28</v>
      </c>
      <c r="F13" s="10" t="s">
        <v>46</v>
      </c>
      <c r="G13" s="38">
        <v>9958.75</v>
      </c>
    </row>
    <row r="14" spans="1:9" ht="35.25" customHeight="1">
      <c r="A14" s="43"/>
      <c r="B14" s="11" t="s">
        <v>160</v>
      </c>
      <c r="C14" s="10" t="s">
        <v>159</v>
      </c>
      <c r="D14" s="10">
        <v>667</v>
      </c>
      <c r="E14" s="10" t="s">
        <v>28</v>
      </c>
      <c r="F14" s="10" t="s">
        <v>73</v>
      </c>
      <c r="G14" s="38">
        <v>9192.5</v>
      </c>
    </row>
    <row r="15" spans="1:9" ht="35.25" customHeight="1">
      <c r="A15" s="43"/>
      <c r="B15" s="11" t="s">
        <v>161</v>
      </c>
      <c r="C15" s="10" t="s">
        <v>159</v>
      </c>
      <c r="D15" s="10">
        <v>667</v>
      </c>
      <c r="E15" s="10" t="s">
        <v>28</v>
      </c>
      <c r="F15" s="10" t="s">
        <v>153</v>
      </c>
      <c r="G15" s="38">
        <v>10000</v>
      </c>
    </row>
    <row r="16" spans="1:9" ht="35.25" customHeight="1">
      <c r="A16" s="43"/>
      <c r="B16" s="11" t="s">
        <v>162</v>
      </c>
      <c r="C16" s="10" t="s">
        <v>159</v>
      </c>
      <c r="D16" s="10">
        <v>667</v>
      </c>
      <c r="E16" s="10" t="s">
        <v>28</v>
      </c>
      <c r="F16" s="10" t="s">
        <v>163</v>
      </c>
      <c r="G16" s="38">
        <v>10070.833333333299</v>
      </c>
    </row>
    <row r="17" spans="1:7" ht="35.25" customHeight="1">
      <c r="A17" s="43"/>
      <c r="B17" s="17" t="s">
        <v>164</v>
      </c>
      <c r="C17" s="10" t="s">
        <v>159</v>
      </c>
      <c r="D17" s="10">
        <v>667</v>
      </c>
      <c r="E17" s="10" t="s">
        <v>28</v>
      </c>
      <c r="F17" s="10" t="s">
        <v>165</v>
      </c>
      <c r="G17" s="38">
        <v>12352.5</v>
      </c>
    </row>
    <row r="18" spans="1:7" ht="35.25" customHeight="1">
      <c r="A18" s="42"/>
      <c r="B18" s="11" t="s">
        <v>166</v>
      </c>
      <c r="C18" s="10" t="s">
        <v>159</v>
      </c>
      <c r="D18" s="10">
        <v>667</v>
      </c>
      <c r="E18" s="18" t="s">
        <v>7</v>
      </c>
      <c r="F18" s="10" t="s">
        <v>8</v>
      </c>
      <c r="G18" s="38">
        <v>15703.75</v>
      </c>
    </row>
    <row r="19" spans="1:7" ht="35.25" customHeight="1">
      <c r="A19" s="43"/>
      <c r="B19" s="11" t="s">
        <v>167</v>
      </c>
      <c r="C19" s="10" t="s">
        <v>159</v>
      </c>
      <c r="D19" s="10">
        <v>667</v>
      </c>
      <c r="E19" s="18" t="s">
        <v>7</v>
      </c>
      <c r="F19" s="10" t="s">
        <v>83</v>
      </c>
      <c r="G19" s="38">
        <v>16490</v>
      </c>
    </row>
    <row r="20" spans="1:7" ht="35.25" customHeight="1">
      <c r="A20" s="43"/>
      <c r="B20" s="11" t="s">
        <v>168</v>
      </c>
      <c r="C20" s="10" t="s">
        <v>159</v>
      </c>
      <c r="D20" s="10">
        <v>667</v>
      </c>
      <c r="E20" s="18" t="s">
        <v>7</v>
      </c>
      <c r="F20" s="10" t="s">
        <v>85</v>
      </c>
      <c r="G20" s="38">
        <v>16575</v>
      </c>
    </row>
    <row r="21" spans="1:7" ht="35.25" customHeight="1">
      <c r="A21" s="44"/>
      <c r="B21" s="11" t="s">
        <v>271</v>
      </c>
      <c r="C21" s="10" t="s">
        <v>159</v>
      </c>
      <c r="D21" s="10">
        <v>667</v>
      </c>
      <c r="E21" s="18" t="s">
        <v>7</v>
      </c>
      <c r="F21" s="10" t="s">
        <v>11</v>
      </c>
      <c r="G21" s="38">
        <v>20187.5</v>
      </c>
    </row>
    <row r="22" spans="1:7" ht="35.25" customHeight="1">
      <c r="A22" s="46"/>
      <c r="B22" s="10" t="s">
        <v>169</v>
      </c>
      <c r="C22" s="10" t="s">
        <v>159</v>
      </c>
      <c r="D22" s="10">
        <v>667</v>
      </c>
      <c r="E22" s="10" t="s">
        <v>94</v>
      </c>
      <c r="F22" s="10" t="s">
        <v>29</v>
      </c>
      <c r="G22" s="38">
        <v>22844.583333333299</v>
      </c>
    </row>
    <row r="23" spans="1:7" ht="35.25" customHeight="1">
      <c r="A23" s="46"/>
      <c r="B23" s="10" t="s">
        <v>170</v>
      </c>
      <c r="C23" s="10" t="s">
        <v>159</v>
      </c>
      <c r="D23" s="10">
        <v>667</v>
      </c>
      <c r="E23" s="10" t="s">
        <v>94</v>
      </c>
      <c r="F23" s="10" t="s">
        <v>90</v>
      </c>
      <c r="G23" s="38">
        <v>23232.916666666701</v>
      </c>
    </row>
    <row r="24" spans="1:7" ht="35.25" customHeight="1">
      <c r="A24" s="46"/>
      <c r="B24" s="10" t="s">
        <v>172</v>
      </c>
      <c r="C24" s="10" t="s">
        <v>159</v>
      </c>
      <c r="D24" s="10">
        <v>667</v>
      </c>
      <c r="E24" s="10" t="s">
        <v>35</v>
      </c>
      <c r="F24" s="10" t="s">
        <v>92</v>
      </c>
      <c r="G24" s="38">
        <v>23715.833333333299</v>
      </c>
    </row>
    <row r="25" spans="1:7" ht="35.25" customHeight="1">
      <c r="A25" s="46"/>
      <c r="B25" s="10" t="s">
        <v>173</v>
      </c>
      <c r="C25" s="10" t="s">
        <v>159</v>
      </c>
      <c r="D25" s="10">
        <v>667</v>
      </c>
      <c r="E25" s="10" t="s">
        <v>94</v>
      </c>
      <c r="F25" s="10" t="s">
        <v>33</v>
      </c>
      <c r="G25" s="38">
        <v>26253.119999999999</v>
      </c>
    </row>
    <row r="26" spans="1:7" ht="57" customHeight="1">
      <c r="A26" s="50"/>
      <c r="B26" s="10" t="s">
        <v>174</v>
      </c>
      <c r="C26" s="10" t="s">
        <v>149</v>
      </c>
      <c r="D26" s="10">
        <v>667</v>
      </c>
      <c r="E26" s="10" t="s">
        <v>150</v>
      </c>
      <c r="F26" s="10" t="s">
        <v>175</v>
      </c>
      <c r="G26" s="38">
        <v>14740.416666666666</v>
      </c>
    </row>
    <row r="27" spans="1:7" ht="57" customHeight="1">
      <c r="A27" s="51"/>
      <c r="B27" s="18" t="s">
        <v>176</v>
      </c>
      <c r="C27" s="10" t="s">
        <v>159</v>
      </c>
      <c r="D27" s="10">
        <v>667</v>
      </c>
      <c r="E27" s="10" t="s">
        <v>28</v>
      </c>
      <c r="F27" s="10" t="s">
        <v>135</v>
      </c>
      <c r="G27" s="38">
        <v>16780.416666666668</v>
      </c>
    </row>
    <row r="28" spans="1:7" ht="35.25" customHeight="1">
      <c r="A28" s="19"/>
      <c r="B28" s="20"/>
      <c r="C28" s="20"/>
      <c r="D28" s="20"/>
      <c r="E28" s="20"/>
      <c r="F28" s="20"/>
    </row>
  </sheetData>
  <mergeCells count="6">
    <mergeCell ref="A26:A27"/>
    <mergeCell ref="A2:A7"/>
    <mergeCell ref="A8:A12"/>
    <mergeCell ref="A13:A17"/>
    <mergeCell ref="A18:A21"/>
    <mergeCell ref="A22:A2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20"/>
  <sheetViews>
    <sheetView workbookViewId="0">
      <selection activeCell="I7" sqref="I7"/>
    </sheetView>
  </sheetViews>
  <sheetFormatPr defaultColWidth="8.85546875" defaultRowHeight="15"/>
  <cols>
    <col min="1" max="1" width="28.7109375" style="9" customWidth="1"/>
    <col min="2" max="2" width="20.7109375" style="9" customWidth="1"/>
    <col min="3" max="3" width="12.7109375" style="9" customWidth="1"/>
    <col min="4" max="4" width="15.7109375" style="9" customWidth="1"/>
    <col min="5" max="5" width="17.7109375" style="9" customWidth="1"/>
    <col min="6" max="6" width="25.7109375" style="9" customWidth="1"/>
    <col min="7" max="7" width="20.85546875" style="36" customWidth="1"/>
    <col min="8" max="16384" width="8.85546875" style="9"/>
  </cols>
  <sheetData>
    <row r="1" spans="1:9" ht="57" customHeight="1">
      <c r="A1" s="7"/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32" t="s">
        <v>270</v>
      </c>
    </row>
    <row r="2" spans="1:9" ht="35.25" customHeight="1">
      <c r="A2" s="46"/>
      <c r="B2" s="10" t="s">
        <v>177</v>
      </c>
      <c r="C2" s="10" t="s">
        <v>178</v>
      </c>
      <c r="D2" s="10">
        <v>1071</v>
      </c>
      <c r="E2" s="10" t="s">
        <v>20</v>
      </c>
      <c r="F2" s="10" t="s">
        <v>46</v>
      </c>
      <c r="G2" s="38">
        <v>15067.53</v>
      </c>
    </row>
    <row r="3" spans="1:9" ht="35.25" customHeight="1">
      <c r="A3" s="46"/>
      <c r="B3" s="10" t="s">
        <v>179</v>
      </c>
      <c r="C3" s="10" t="s">
        <v>178</v>
      </c>
      <c r="D3" s="10">
        <v>1071</v>
      </c>
      <c r="E3" s="10" t="s">
        <v>20</v>
      </c>
      <c r="F3" s="10" t="s">
        <v>42</v>
      </c>
      <c r="G3" s="38">
        <v>15362.5</v>
      </c>
    </row>
    <row r="4" spans="1:9" ht="35.25" customHeight="1">
      <c r="A4" s="46"/>
      <c r="B4" s="10" t="s">
        <v>180</v>
      </c>
      <c r="C4" s="10" t="s">
        <v>178</v>
      </c>
      <c r="D4" s="10">
        <v>1071</v>
      </c>
      <c r="E4" s="10" t="s">
        <v>20</v>
      </c>
      <c r="F4" s="10" t="s">
        <v>65</v>
      </c>
      <c r="G4" s="38">
        <v>15584.166666666701</v>
      </c>
    </row>
    <row r="5" spans="1:9" ht="35.25" customHeight="1">
      <c r="A5" s="46"/>
      <c r="B5" s="21" t="s">
        <v>181</v>
      </c>
      <c r="C5" s="10" t="s">
        <v>178</v>
      </c>
      <c r="D5" s="10">
        <v>1071</v>
      </c>
      <c r="E5" s="10" t="s">
        <v>20</v>
      </c>
      <c r="F5" s="10" t="s">
        <v>67</v>
      </c>
      <c r="G5" s="38">
        <v>15631.25</v>
      </c>
    </row>
    <row r="6" spans="1:9" ht="35.25" customHeight="1">
      <c r="A6" s="46"/>
      <c r="B6" s="21" t="s">
        <v>182</v>
      </c>
      <c r="C6" s="10" t="s">
        <v>178</v>
      </c>
      <c r="D6" s="10">
        <v>1071</v>
      </c>
      <c r="E6" s="10" t="s">
        <v>20</v>
      </c>
      <c r="F6" s="10" t="s">
        <v>116</v>
      </c>
      <c r="G6" s="38">
        <v>21103.333333333299</v>
      </c>
      <c r="I6" s="9">
        <f>G6*15</f>
        <v>316549.99999999948</v>
      </c>
    </row>
    <row r="7" spans="1:9" ht="35.25" customHeight="1">
      <c r="A7" s="46"/>
      <c r="B7" s="21" t="s">
        <v>183</v>
      </c>
      <c r="C7" s="10" t="s">
        <v>184</v>
      </c>
      <c r="D7" s="10">
        <v>1071</v>
      </c>
      <c r="E7" s="10" t="s">
        <v>150</v>
      </c>
      <c r="F7" s="10" t="s">
        <v>46</v>
      </c>
      <c r="G7" s="38">
        <v>17237.083333333299</v>
      </c>
    </row>
    <row r="8" spans="1:9" ht="35.25" customHeight="1">
      <c r="A8" s="46"/>
      <c r="B8" s="21" t="s">
        <v>185</v>
      </c>
      <c r="C8" s="10" t="s">
        <v>184</v>
      </c>
      <c r="D8" s="10">
        <v>1071</v>
      </c>
      <c r="E8" s="10" t="s">
        <v>150</v>
      </c>
      <c r="F8" s="10" t="s">
        <v>73</v>
      </c>
      <c r="G8" s="38">
        <v>17892.083333333299</v>
      </c>
    </row>
    <row r="9" spans="1:9" ht="35.25" customHeight="1">
      <c r="A9" s="46"/>
      <c r="B9" s="21" t="s">
        <v>186</v>
      </c>
      <c r="C9" s="10" t="s">
        <v>184</v>
      </c>
      <c r="D9" s="10">
        <v>1071</v>
      </c>
      <c r="E9" s="10" t="s">
        <v>150</v>
      </c>
      <c r="F9" s="10" t="s">
        <v>187</v>
      </c>
      <c r="G9" s="38">
        <v>18104.166666666701</v>
      </c>
    </row>
    <row r="10" spans="1:9" ht="35.25" customHeight="1">
      <c r="A10" s="46"/>
      <c r="B10" s="21" t="s">
        <v>188</v>
      </c>
      <c r="C10" s="10" t="s">
        <v>184</v>
      </c>
      <c r="D10" s="10">
        <v>1071</v>
      </c>
      <c r="E10" s="10" t="s">
        <v>150</v>
      </c>
      <c r="F10" s="10" t="s">
        <v>189</v>
      </c>
      <c r="G10" s="38">
        <v>18360.833333333299</v>
      </c>
    </row>
    <row r="11" spans="1:9" ht="35.25" customHeight="1">
      <c r="A11" s="46"/>
      <c r="B11" s="21" t="s">
        <v>190</v>
      </c>
      <c r="C11" s="10" t="s">
        <v>184</v>
      </c>
      <c r="D11" s="10">
        <v>1071</v>
      </c>
      <c r="E11" s="10" t="s">
        <v>150</v>
      </c>
      <c r="F11" s="10" t="s">
        <v>191</v>
      </c>
      <c r="G11" s="38">
        <v>25021.666666666701</v>
      </c>
    </row>
    <row r="12" spans="1:9" ht="35.25" customHeight="1">
      <c r="A12" s="42"/>
      <c r="B12" s="10" t="s">
        <v>192</v>
      </c>
      <c r="C12" s="10" t="s">
        <v>184</v>
      </c>
      <c r="D12" s="10">
        <v>1071</v>
      </c>
      <c r="E12" s="10" t="s">
        <v>28</v>
      </c>
      <c r="F12" s="10" t="s">
        <v>46</v>
      </c>
      <c r="G12" s="38">
        <v>16307.5</v>
      </c>
    </row>
    <row r="13" spans="1:9" ht="35.25" customHeight="1">
      <c r="A13" s="43"/>
      <c r="B13" s="10" t="s">
        <v>193</v>
      </c>
      <c r="C13" s="10" t="s">
        <v>184</v>
      </c>
      <c r="D13" s="10">
        <v>1071</v>
      </c>
      <c r="E13" s="10" t="s">
        <v>28</v>
      </c>
      <c r="F13" s="10" t="s">
        <v>73</v>
      </c>
      <c r="G13" s="38">
        <v>16562.5</v>
      </c>
    </row>
    <row r="14" spans="1:9" ht="35.25" customHeight="1">
      <c r="A14" s="43"/>
      <c r="B14" s="10" t="s">
        <v>194</v>
      </c>
      <c r="C14" s="10" t="s">
        <v>184</v>
      </c>
      <c r="D14" s="10">
        <v>1071</v>
      </c>
      <c r="E14" s="10" t="s">
        <v>28</v>
      </c>
      <c r="F14" s="10" t="s">
        <v>153</v>
      </c>
      <c r="G14" s="38">
        <v>17894.166666666701</v>
      </c>
    </row>
    <row r="15" spans="1:9" ht="35.25" customHeight="1">
      <c r="A15" s="43"/>
      <c r="B15" s="17" t="s">
        <v>195</v>
      </c>
      <c r="C15" s="10" t="s">
        <v>184</v>
      </c>
      <c r="D15" s="10">
        <v>1071</v>
      </c>
      <c r="E15" s="10" t="s">
        <v>28</v>
      </c>
      <c r="F15" s="10" t="s">
        <v>196</v>
      </c>
      <c r="G15" s="38">
        <v>17724.166666666701</v>
      </c>
    </row>
    <row r="16" spans="1:9" ht="35.25" customHeight="1">
      <c r="A16" s="43"/>
      <c r="B16" s="11" t="s">
        <v>197</v>
      </c>
      <c r="C16" s="10" t="s">
        <v>184</v>
      </c>
      <c r="D16" s="10">
        <v>1071</v>
      </c>
      <c r="E16" s="10" t="s">
        <v>28</v>
      </c>
      <c r="F16" s="10" t="s">
        <v>124</v>
      </c>
      <c r="G16" s="38">
        <v>22385</v>
      </c>
    </row>
    <row r="17" spans="1:7" ht="35.25" customHeight="1">
      <c r="A17" s="46"/>
      <c r="B17" s="10" t="s">
        <v>198</v>
      </c>
      <c r="C17" s="10" t="s">
        <v>184</v>
      </c>
      <c r="D17" s="10">
        <v>1071</v>
      </c>
      <c r="E17" s="10" t="s">
        <v>94</v>
      </c>
      <c r="F17" s="10" t="s">
        <v>46</v>
      </c>
      <c r="G17" s="38">
        <v>42261.120000000003</v>
      </c>
    </row>
    <row r="18" spans="1:7" ht="35.25" customHeight="1">
      <c r="A18" s="46"/>
      <c r="B18" s="10" t="s">
        <v>199</v>
      </c>
      <c r="C18" s="10" t="s">
        <v>184</v>
      </c>
      <c r="D18" s="10">
        <v>1071</v>
      </c>
      <c r="E18" s="10" t="s">
        <v>171</v>
      </c>
      <c r="F18" s="10" t="s">
        <v>200</v>
      </c>
      <c r="G18" s="38">
        <v>42360</v>
      </c>
    </row>
    <row r="19" spans="1:7" ht="35.25" customHeight="1">
      <c r="A19" s="46"/>
      <c r="B19" s="10" t="s">
        <v>201</v>
      </c>
      <c r="C19" s="10" t="s">
        <v>184</v>
      </c>
      <c r="D19" s="10">
        <v>1071</v>
      </c>
      <c r="E19" s="10" t="s">
        <v>35</v>
      </c>
      <c r="F19" s="10" t="s">
        <v>92</v>
      </c>
      <c r="G19" s="38">
        <v>43035.416666666701</v>
      </c>
    </row>
    <row r="20" spans="1:7" ht="35.25" customHeight="1">
      <c r="A20" s="46"/>
      <c r="B20" s="10" t="s">
        <v>202</v>
      </c>
      <c r="C20" s="10" t="s">
        <v>184</v>
      </c>
      <c r="D20" s="10">
        <v>1071</v>
      </c>
      <c r="E20" s="10" t="s">
        <v>94</v>
      </c>
      <c r="F20" s="10" t="s">
        <v>33</v>
      </c>
      <c r="G20" s="38">
        <v>48607.5</v>
      </c>
    </row>
  </sheetData>
  <mergeCells count="4">
    <mergeCell ref="A2:A6"/>
    <mergeCell ref="A7:A11"/>
    <mergeCell ref="A12:A16"/>
    <mergeCell ref="A17:A2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7"/>
  <sheetViews>
    <sheetView topLeftCell="A9" workbookViewId="0">
      <selection activeCell="M11" sqref="M11"/>
    </sheetView>
  </sheetViews>
  <sheetFormatPr defaultColWidth="8.85546875" defaultRowHeight="15"/>
  <cols>
    <col min="1" max="1" width="28.7109375" style="9" customWidth="1"/>
    <col min="2" max="2" width="20.7109375" style="9" customWidth="1"/>
    <col min="3" max="3" width="12.7109375" style="9" customWidth="1"/>
    <col min="4" max="4" width="15.7109375" style="9" customWidth="1"/>
    <col min="5" max="5" width="26.28515625" style="9" customWidth="1"/>
    <col min="6" max="6" width="27.85546875" style="9" customWidth="1"/>
    <col min="7" max="7" width="17.42578125" style="36" customWidth="1"/>
    <col min="8" max="16384" width="8.85546875" style="9"/>
  </cols>
  <sheetData>
    <row r="1" spans="1:7" ht="57" customHeight="1">
      <c r="A1" s="7"/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32" t="s">
        <v>270</v>
      </c>
    </row>
    <row r="2" spans="1:7" ht="25.5">
      <c r="A2" s="46"/>
      <c r="B2" s="39" t="s">
        <v>259</v>
      </c>
      <c r="C2" s="39" t="s">
        <v>204</v>
      </c>
      <c r="D2" s="39">
        <v>178</v>
      </c>
      <c r="E2" s="39" t="s">
        <v>203</v>
      </c>
      <c r="F2" s="39" t="s">
        <v>26</v>
      </c>
      <c r="G2" s="40">
        <v>21410.7</v>
      </c>
    </row>
    <row r="3" spans="1:7" ht="25.5">
      <c r="A3" s="46"/>
      <c r="B3" s="39" t="s">
        <v>258</v>
      </c>
      <c r="C3" s="39" t="s">
        <v>204</v>
      </c>
      <c r="D3" s="39">
        <v>178</v>
      </c>
      <c r="E3" s="39" t="s">
        <v>203</v>
      </c>
      <c r="F3" s="39" t="s">
        <v>208</v>
      </c>
      <c r="G3" s="40">
        <v>22737.5</v>
      </c>
    </row>
    <row r="4" spans="1:7" ht="25.5">
      <c r="A4" s="46"/>
      <c r="B4" s="39" t="s">
        <v>257</v>
      </c>
      <c r="C4" s="39" t="s">
        <v>205</v>
      </c>
      <c r="D4" s="39">
        <v>340</v>
      </c>
      <c r="E4" s="39" t="s">
        <v>203</v>
      </c>
      <c r="F4" s="39" t="s">
        <v>26</v>
      </c>
      <c r="G4" s="40">
        <v>24012</v>
      </c>
    </row>
    <row r="5" spans="1:7" ht="25.5">
      <c r="A5" s="46"/>
      <c r="B5" s="39" t="s">
        <v>256</v>
      </c>
      <c r="C5" s="39" t="s">
        <v>205</v>
      </c>
      <c r="D5" s="39">
        <v>340</v>
      </c>
      <c r="E5" s="39" t="s">
        <v>203</v>
      </c>
      <c r="F5" s="39" t="s">
        <v>208</v>
      </c>
      <c r="G5" s="40">
        <v>29127.5</v>
      </c>
    </row>
    <row r="6" spans="1:7">
      <c r="A6" s="46"/>
      <c r="B6" s="39"/>
      <c r="C6" s="39"/>
      <c r="D6" s="39"/>
      <c r="E6" s="39"/>
      <c r="F6" s="39"/>
      <c r="G6" s="40"/>
    </row>
    <row r="7" spans="1:7">
      <c r="A7" s="46"/>
      <c r="B7" s="39"/>
      <c r="C7" s="39"/>
      <c r="D7" s="39"/>
      <c r="E7" s="39"/>
      <c r="F7" s="39"/>
      <c r="G7" s="40"/>
    </row>
    <row r="8" spans="1:7" ht="25.5">
      <c r="A8" s="46"/>
      <c r="B8" s="39" t="s">
        <v>255</v>
      </c>
      <c r="C8" s="39" t="s">
        <v>206</v>
      </c>
      <c r="D8" s="39">
        <v>621</v>
      </c>
      <c r="E8" s="39" t="s">
        <v>203</v>
      </c>
      <c r="F8" s="39" t="s">
        <v>26</v>
      </c>
      <c r="G8" s="40">
        <v>42086.666666666701</v>
      </c>
    </row>
    <row r="9" spans="1:7" ht="25.5">
      <c r="A9" s="46"/>
      <c r="B9" s="39" t="s">
        <v>254</v>
      </c>
      <c r="C9" s="39" t="s">
        <v>206</v>
      </c>
      <c r="D9" s="39">
        <v>621</v>
      </c>
      <c r="E9" s="39" t="s">
        <v>203</v>
      </c>
      <c r="F9" s="39" t="s">
        <v>208</v>
      </c>
      <c r="G9" s="40">
        <v>47047.5</v>
      </c>
    </row>
    <row r="10" spans="1:7" ht="25.5">
      <c r="A10" s="46"/>
      <c r="B10" s="39" t="s">
        <v>253</v>
      </c>
      <c r="C10" s="39" t="s">
        <v>207</v>
      </c>
      <c r="D10" s="39">
        <v>880</v>
      </c>
      <c r="E10" s="39" t="s">
        <v>203</v>
      </c>
      <c r="F10" s="39" t="s">
        <v>26</v>
      </c>
      <c r="G10" s="40">
        <v>69147.5</v>
      </c>
    </row>
    <row r="11" spans="1:7" ht="25.5">
      <c r="A11" s="46"/>
      <c r="B11" s="39" t="s">
        <v>252</v>
      </c>
      <c r="C11" s="39" t="s">
        <v>207</v>
      </c>
      <c r="D11" s="39">
        <v>880</v>
      </c>
      <c r="E11" s="39" t="s">
        <v>203</v>
      </c>
      <c r="F11" s="39" t="s">
        <v>208</v>
      </c>
      <c r="G11" s="40">
        <v>71102.5</v>
      </c>
    </row>
    <row r="12" spans="1:7">
      <c r="A12" s="46"/>
      <c r="B12" s="39"/>
      <c r="C12" s="39"/>
      <c r="D12" s="39"/>
      <c r="E12" s="39"/>
      <c r="F12" s="39"/>
      <c r="G12" s="40"/>
    </row>
    <row r="13" spans="1:7">
      <c r="A13" s="46"/>
      <c r="B13" s="39"/>
      <c r="C13" s="39"/>
      <c r="D13" s="39"/>
      <c r="E13" s="39"/>
      <c r="F13" s="39"/>
      <c r="G13" s="40"/>
    </row>
    <row r="14" spans="1:7" ht="25.5">
      <c r="A14" s="42"/>
      <c r="B14" s="39" t="s">
        <v>251</v>
      </c>
      <c r="C14" s="39" t="s">
        <v>204</v>
      </c>
      <c r="D14" s="39">
        <v>178</v>
      </c>
      <c r="E14" s="39" t="s">
        <v>203</v>
      </c>
      <c r="F14" s="39" t="s">
        <v>26</v>
      </c>
      <c r="G14" s="40">
        <v>26845.833333333332</v>
      </c>
    </row>
    <row r="15" spans="1:7" ht="25.5">
      <c r="A15" s="43"/>
      <c r="B15" s="39" t="s">
        <v>250</v>
      </c>
      <c r="C15" s="39" t="s">
        <v>204</v>
      </c>
      <c r="D15" s="39">
        <v>178</v>
      </c>
      <c r="E15" s="39" t="s">
        <v>203</v>
      </c>
      <c r="F15" s="39" t="s">
        <v>208</v>
      </c>
      <c r="G15" s="40">
        <v>28432.5</v>
      </c>
    </row>
    <row r="16" spans="1:7" ht="25.5">
      <c r="A16" s="43"/>
      <c r="B16" s="39" t="s">
        <v>249</v>
      </c>
      <c r="C16" s="39" t="s">
        <v>205</v>
      </c>
      <c r="D16" s="39">
        <v>340</v>
      </c>
      <c r="E16" s="39" t="s">
        <v>203</v>
      </c>
      <c r="F16" s="39" t="s">
        <v>26</v>
      </c>
      <c r="G16" s="40">
        <v>38520.833333333299</v>
      </c>
    </row>
    <row r="17" spans="1:7" ht="25.5">
      <c r="A17" s="43"/>
      <c r="B17" s="39" t="s">
        <v>248</v>
      </c>
      <c r="C17" s="39" t="s">
        <v>205</v>
      </c>
      <c r="D17" s="39">
        <v>340</v>
      </c>
      <c r="E17" s="39" t="s">
        <v>203</v>
      </c>
      <c r="F17" s="39" t="s">
        <v>208</v>
      </c>
      <c r="G17" s="40">
        <v>41191.25</v>
      </c>
    </row>
    <row r="18" spans="1:7">
      <c r="A18" s="43"/>
      <c r="B18" s="39"/>
      <c r="C18" s="39"/>
      <c r="D18" s="39"/>
      <c r="E18" s="39"/>
      <c r="F18" s="39"/>
      <c r="G18" s="40"/>
    </row>
    <row r="19" spans="1:7">
      <c r="A19" s="43"/>
      <c r="B19" s="39"/>
      <c r="C19" s="39"/>
      <c r="D19" s="39"/>
      <c r="E19" s="39"/>
      <c r="F19" s="39"/>
      <c r="G19" s="40"/>
    </row>
    <row r="20" spans="1:7" ht="25.5">
      <c r="A20" s="43"/>
      <c r="B20" s="39" t="s">
        <v>247</v>
      </c>
      <c r="C20" s="39" t="s">
        <v>206</v>
      </c>
      <c r="D20" s="39">
        <v>621</v>
      </c>
      <c r="E20" s="39" t="s">
        <v>203</v>
      </c>
      <c r="F20" s="39" t="s">
        <v>26</v>
      </c>
      <c r="G20" s="40">
        <v>42182.080000000002</v>
      </c>
    </row>
    <row r="21" spans="1:7" ht="25.5">
      <c r="A21" s="43"/>
      <c r="B21" s="39" t="s">
        <v>246</v>
      </c>
      <c r="C21" s="39" t="s">
        <v>206</v>
      </c>
      <c r="D21" s="39">
        <v>621</v>
      </c>
      <c r="E21" s="39" t="s">
        <v>203</v>
      </c>
      <c r="F21" s="39" t="s">
        <v>208</v>
      </c>
      <c r="G21" s="40">
        <v>48182.080000000002</v>
      </c>
    </row>
    <row r="22" spans="1:7" ht="25.5">
      <c r="A22" s="43"/>
      <c r="B22" s="39" t="s">
        <v>245</v>
      </c>
      <c r="C22" s="39" t="s">
        <v>207</v>
      </c>
      <c r="D22" s="39">
        <v>880</v>
      </c>
      <c r="E22" s="39" t="s">
        <v>203</v>
      </c>
      <c r="F22" s="39" t="s">
        <v>26</v>
      </c>
      <c r="G22" s="40">
        <v>82095.833333333328</v>
      </c>
    </row>
    <row r="23" spans="1:7" ht="25.5">
      <c r="A23" s="44"/>
      <c r="B23" s="39" t="s">
        <v>244</v>
      </c>
      <c r="C23" s="39" t="s">
        <v>207</v>
      </c>
      <c r="D23" s="39">
        <v>880</v>
      </c>
      <c r="E23" s="39" t="s">
        <v>203</v>
      </c>
      <c r="F23" s="39" t="s">
        <v>208</v>
      </c>
      <c r="G23" s="41">
        <v>85274.833333333328</v>
      </c>
    </row>
    <row r="24" spans="1:7" ht="25.5">
      <c r="B24" s="39" t="s">
        <v>243</v>
      </c>
      <c r="C24" s="39" t="s">
        <v>242</v>
      </c>
      <c r="D24" s="39">
        <v>880</v>
      </c>
      <c r="E24" s="39" t="s">
        <v>203</v>
      </c>
      <c r="F24" s="39" t="s">
        <v>26</v>
      </c>
      <c r="G24" s="41">
        <v>112979.16666666667</v>
      </c>
    </row>
    <row r="25" spans="1:7" ht="15.75">
      <c r="B25" s="10"/>
      <c r="C25" s="10"/>
      <c r="D25" s="10"/>
      <c r="E25" s="10"/>
      <c r="F25" s="10"/>
    </row>
    <row r="27" spans="1:7">
      <c r="B27" s="30"/>
    </row>
  </sheetData>
  <mergeCells count="2">
    <mergeCell ref="A2:A13"/>
    <mergeCell ref="A14:A2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G9"/>
  <sheetViews>
    <sheetView workbookViewId="0">
      <selection activeCell="J5" sqref="J5"/>
    </sheetView>
  </sheetViews>
  <sheetFormatPr defaultColWidth="8.85546875" defaultRowHeight="15"/>
  <cols>
    <col min="1" max="1" width="28.7109375" style="9" customWidth="1"/>
    <col min="2" max="2" width="20.7109375" style="9" customWidth="1"/>
    <col min="3" max="3" width="12.7109375" style="9" customWidth="1"/>
    <col min="4" max="4" width="15.7109375" style="9" customWidth="1"/>
    <col min="5" max="5" width="17.7109375" style="9" customWidth="1"/>
    <col min="6" max="6" width="25.7109375" style="9" customWidth="1"/>
    <col min="7" max="7" width="20.85546875" style="36" customWidth="1"/>
    <col min="8" max="16384" width="8.85546875" style="9"/>
  </cols>
  <sheetData>
    <row r="1" spans="1:7" ht="57" customHeight="1" thickBot="1">
      <c r="A1" s="7"/>
      <c r="B1" s="22" t="s">
        <v>0</v>
      </c>
      <c r="C1" s="22" t="s">
        <v>1</v>
      </c>
      <c r="D1" s="22" t="s">
        <v>38</v>
      </c>
      <c r="E1" s="22" t="s">
        <v>3</v>
      </c>
      <c r="F1" s="22" t="s">
        <v>4</v>
      </c>
      <c r="G1" s="32" t="s">
        <v>270</v>
      </c>
    </row>
    <row r="2" spans="1:7" ht="35.25" customHeight="1">
      <c r="A2" s="55"/>
      <c r="B2" s="23" t="s">
        <v>39</v>
      </c>
      <c r="C2" s="23" t="s">
        <v>40</v>
      </c>
      <c r="D2" s="24" t="s">
        <v>41</v>
      </c>
      <c r="E2" s="25" t="s">
        <v>20</v>
      </c>
      <c r="F2" s="23" t="s">
        <v>42</v>
      </c>
      <c r="G2" s="33">
        <v>13387.5</v>
      </c>
    </row>
    <row r="3" spans="1:7" ht="35.25" customHeight="1">
      <c r="A3" s="56"/>
      <c r="B3" s="26" t="s">
        <v>43</v>
      </c>
      <c r="C3" s="26" t="s">
        <v>40</v>
      </c>
      <c r="D3" s="27" t="s">
        <v>44</v>
      </c>
      <c r="E3" s="10" t="s">
        <v>45</v>
      </c>
      <c r="F3" s="26" t="s">
        <v>46</v>
      </c>
      <c r="G3" s="33">
        <v>19337.5</v>
      </c>
    </row>
    <row r="4" spans="1:7" ht="35.25" customHeight="1">
      <c r="A4" s="56"/>
      <c r="B4" s="26" t="s">
        <v>47</v>
      </c>
      <c r="C4" s="26" t="s">
        <v>48</v>
      </c>
      <c r="D4" s="26" t="s">
        <v>49</v>
      </c>
      <c r="E4" s="10" t="s">
        <v>20</v>
      </c>
      <c r="F4" s="26" t="s">
        <v>42</v>
      </c>
      <c r="G4" s="33">
        <v>16638.75</v>
      </c>
    </row>
    <row r="5" spans="1:7" ht="35.25" customHeight="1">
      <c r="A5" s="56"/>
      <c r="B5" s="26" t="s">
        <v>50</v>
      </c>
      <c r="C5" s="26" t="s">
        <v>48</v>
      </c>
      <c r="D5" s="26" t="s">
        <v>49</v>
      </c>
      <c r="E5" s="10" t="s">
        <v>45</v>
      </c>
      <c r="F5" s="26" t="s">
        <v>46</v>
      </c>
      <c r="G5" s="33">
        <v>28368.75</v>
      </c>
    </row>
    <row r="6" spans="1:7" ht="35.25" customHeight="1">
      <c r="A6" s="56"/>
      <c r="B6" s="26" t="s">
        <v>51</v>
      </c>
      <c r="C6" s="26" t="s">
        <v>52</v>
      </c>
      <c r="D6" s="26" t="s">
        <v>53</v>
      </c>
      <c r="E6" s="10" t="s">
        <v>20</v>
      </c>
      <c r="F6" s="26" t="s">
        <v>46</v>
      </c>
      <c r="G6" s="33">
        <v>19939.583333333332</v>
      </c>
    </row>
    <row r="7" spans="1:7" ht="35.25" customHeight="1">
      <c r="A7" s="56"/>
      <c r="B7" s="26" t="s">
        <v>54</v>
      </c>
      <c r="C7" s="26" t="s">
        <v>55</v>
      </c>
      <c r="D7" s="26" t="s">
        <v>53</v>
      </c>
      <c r="E7" s="10" t="s">
        <v>45</v>
      </c>
      <c r="F7" s="26" t="s">
        <v>46</v>
      </c>
      <c r="G7" s="33">
        <v>37421.25</v>
      </c>
    </row>
    <row r="8" spans="1:7" ht="35.25" customHeight="1">
      <c r="A8" s="56"/>
      <c r="B8" s="26" t="s">
        <v>56</v>
      </c>
      <c r="C8" s="26" t="s">
        <v>57</v>
      </c>
      <c r="D8" s="26" t="s">
        <v>58</v>
      </c>
      <c r="E8" s="10" t="s">
        <v>20</v>
      </c>
      <c r="F8" s="26" t="s">
        <v>46</v>
      </c>
      <c r="G8" s="33">
        <v>25946.25</v>
      </c>
    </row>
    <row r="9" spans="1:7" ht="35.25" customHeight="1" thickBot="1">
      <c r="A9" s="57"/>
      <c r="B9" s="28" t="s">
        <v>59</v>
      </c>
      <c r="C9" s="28" t="s">
        <v>60</v>
      </c>
      <c r="D9" s="28" t="s">
        <v>58</v>
      </c>
      <c r="E9" s="29" t="s">
        <v>45</v>
      </c>
      <c r="F9" s="28" t="s">
        <v>46</v>
      </c>
      <c r="G9" s="33">
        <v>59436.25</v>
      </c>
    </row>
  </sheetData>
  <mergeCells count="1">
    <mergeCell ref="A2:A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3"/>
  <sheetViews>
    <sheetView workbookViewId="0">
      <selection activeCell="L7" sqref="L7"/>
    </sheetView>
  </sheetViews>
  <sheetFormatPr defaultColWidth="8.85546875" defaultRowHeight="15"/>
  <cols>
    <col min="1" max="1" width="28.7109375" style="9" customWidth="1"/>
    <col min="2" max="2" width="20.7109375" style="9" customWidth="1"/>
    <col min="3" max="4" width="12.7109375" style="9" customWidth="1"/>
    <col min="5" max="5" width="15.7109375" style="9" customWidth="1"/>
    <col min="6" max="6" width="17.7109375" style="9" customWidth="1"/>
    <col min="7" max="7" width="25.7109375" style="9" customWidth="1"/>
    <col min="8" max="8" width="23.28515625" style="36" customWidth="1"/>
    <col min="9" max="16384" width="8.85546875" style="9"/>
  </cols>
  <sheetData>
    <row r="1" spans="1:8" ht="57" customHeight="1">
      <c r="A1" s="7"/>
      <c r="B1" s="8" t="s">
        <v>0</v>
      </c>
      <c r="C1" s="8" t="s">
        <v>1</v>
      </c>
      <c r="D1" s="8" t="s">
        <v>215</v>
      </c>
      <c r="E1" s="8" t="s">
        <v>2</v>
      </c>
      <c r="F1" s="8" t="s">
        <v>3</v>
      </c>
      <c r="G1" s="8" t="s">
        <v>4</v>
      </c>
      <c r="H1" s="32" t="s">
        <v>270</v>
      </c>
    </row>
    <row r="2" spans="1:8" ht="35.25" customHeight="1">
      <c r="A2" s="46"/>
      <c r="B2" s="10" t="s">
        <v>210</v>
      </c>
      <c r="C2" s="10" t="s">
        <v>81</v>
      </c>
      <c r="D2" s="10">
        <v>14</v>
      </c>
      <c r="E2" s="10">
        <v>192</v>
      </c>
      <c r="F2" s="10" t="s">
        <v>7</v>
      </c>
      <c r="G2" s="10" t="s">
        <v>8</v>
      </c>
      <c r="H2" s="33">
        <v>16341.25</v>
      </c>
    </row>
    <row r="3" spans="1:8" ht="35.25" customHeight="1">
      <c r="A3" s="46"/>
      <c r="B3" s="10" t="s">
        <v>237</v>
      </c>
      <c r="C3" s="10" t="s">
        <v>81</v>
      </c>
      <c r="D3" s="10">
        <v>14</v>
      </c>
      <c r="E3" s="10">
        <v>192</v>
      </c>
      <c r="F3" s="10" t="s">
        <v>7</v>
      </c>
      <c r="G3" s="10" t="s">
        <v>236</v>
      </c>
      <c r="H3" s="33">
        <v>18466.25</v>
      </c>
    </row>
    <row r="4" spans="1:8" ht="35.25" customHeight="1">
      <c r="A4" s="46"/>
      <c r="B4" s="10" t="s">
        <v>216</v>
      </c>
      <c r="C4" s="10" t="s">
        <v>224</v>
      </c>
      <c r="D4" s="10">
        <v>14</v>
      </c>
      <c r="E4" s="10">
        <v>378</v>
      </c>
      <c r="F4" s="10" t="s">
        <v>7</v>
      </c>
      <c r="G4" s="10" t="s">
        <v>8</v>
      </c>
      <c r="H4" s="33">
        <v>24225</v>
      </c>
    </row>
    <row r="5" spans="1:8" ht="35.25" customHeight="1">
      <c r="A5" s="46"/>
      <c r="B5" s="10" t="s">
        <v>238</v>
      </c>
      <c r="C5" s="10" t="s">
        <v>224</v>
      </c>
      <c r="D5" s="10">
        <v>14</v>
      </c>
      <c r="E5" s="10">
        <v>378</v>
      </c>
      <c r="F5" s="10" t="s">
        <v>7</v>
      </c>
      <c r="G5" s="10" t="s">
        <v>236</v>
      </c>
      <c r="H5" s="33">
        <v>26350</v>
      </c>
    </row>
    <row r="6" spans="1:8" ht="35.25" customHeight="1">
      <c r="A6" s="46"/>
      <c r="B6" s="10" t="s">
        <v>217</v>
      </c>
      <c r="C6" s="10" t="s">
        <v>159</v>
      </c>
      <c r="D6" s="10">
        <v>14</v>
      </c>
      <c r="E6" s="10">
        <v>667</v>
      </c>
      <c r="F6" s="10" t="s">
        <v>7</v>
      </c>
      <c r="G6" s="10" t="s">
        <v>8</v>
      </c>
      <c r="H6" s="33">
        <v>33575</v>
      </c>
    </row>
    <row r="7" spans="1:8" ht="35.25" customHeight="1">
      <c r="A7" s="46"/>
      <c r="B7" s="21" t="s">
        <v>239</v>
      </c>
      <c r="C7" s="10" t="s">
        <v>159</v>
      </c>
      <c r="D7" s="10">
        <v>14</v>
      </c>
      <c r="E7" s="10">
        <v>667</v>
      </c>
      <c r="F7" s="10" t="s">
        <v>7</v>
      </c>
      <c r="G7" s="10" t="s">
        <v>236</v>
      </c>
      <c r="H7" s="33">
        <v>37825</v>
      </c>
    </row>
    <row r="8" spans="1:8" ht="35.25" customHeight="1">
      <c r="A8" s="46"/>
      <c r="B8" s="21" t="s">
        <v>218</v>
      </c>
      <c r="C8" s="10" t="s">
        <v>62</v>
      </c>
      <c r="D8" s="10">
        <v>14</v>
      </c>
      <c r="E8" s="10">
        <v>192</v>
      </c>
      <c r="F8" s="10" t="s">
        <v>214</v>
      </c>
      <c r="G8" s="10" t="s">
        <v>240</v>
      </c>
      <c r="H8" s="33">
        <v>18105</v>
      </c>
    </row>
    <row r="9" spans="1:8" ht="35.25" customHeight="1">
      <c r="A9" s="46"/>
      <c r="B9" s="21" t="s">
        <v>219</v>
      </c>
      <c r="C9" s="10" t="s">
        <v>62</v>
      </c>
      <c r="D9" s="10">
        <v>14</v>
      </c>
      <c r="E9" s="10">
        <v>192</v>
      </c>
      <c r="F9" s="10" t="s">
        <v>214</v>
      </c>
      <c r="G9" s="10" t="s">
        <v>241</v>
      </c>
      <c r="H9" s="33">
        <v>19521.666666666668</v>
      </c>
    </row>
    <row r="10" spans="1:8" ht="35.25" customHeight="1">
      <c r="A10" s="46"/>
      <c r="B10" s="21" t="s">
        <v>220</v>
      </c>
      <c r="C10" s="10" t="s">
        <v>225</v>
      </c>
      <c r="D10" s="10">
        <v>14</v>
      </c>
      <c r="E10" s="10">
        <v>378</v>
      </c>
      <c r="F10" s="10" t="s">
        <v>214</v>
      </c>
      <c r="G10" s="10" t="s">
        <v>240</v>
      </c>
      <c r="H10" s="33">
        <v>26881.25</v>
      </c>
    </row>
    <row r="11" spans="1:8" ht="35.25" customHeight="1">
      <c r="A11" s="46"/>
      <c r="B11" s="21" t="s">
        <v>221</v>
      </c>
      <c r="C11" s="10" t="s">
        <v>225</v>
      </c>
      <c r="D11" s="10">
        <v>14</v>
      </c>
      <c r="E11" s="10">
        <v>378</v>
      </c>
      <c r="F11" s="10" t="s">
        <v>214</v>
      </c>
      <c r="G11" s="10" t="s">
        <v>241</v>
      </c>
      <c r="H11" s="33">
        <v>29006.25</v>
      </c>
    </row>
    <row r="12" spans="1:8" ht="35.25" customHeight="1">
      <c r="A12" s="46"/>
      <c r="B12" s="21" t="s">
        <v>222</v>
      </c>
      <c r="C12" s="10" t="s">
        <v>159</v>
      </c>
      <c r="D12" s="10">
        <v>14</v>
      </c>
      <c r="E12" s="10">
        <v>667</v>
      </c>
      <c r="F12" s="10" t="s">
        <v>214</v>
      </c>
      <c r="G12" s="10" t="s">
        <v>240</v>
      </c>
      <c r="H12" s="33">
        <v>42330</v>
      </c>
    </row>
    <row r="13" spans="1:8" ht="35.25" customHeight="1">
      <c r="A13" s="46"/>
      <c r="B13" s="21" t="s">
        <v>223</v>
      </c>
      <c r="C13" s="10" t="s">
        <v>159</v>
      </c>
      <c r="D13" s="10">
        <v>14</v>
      </c>
      <c r="E13" s="10">
        <v>667</v>
      </c>
      <c r="F13" s="10" t="s">
        <v>214</v>
      </c>
      <c r="G13" s="10" t="s">
        <v>241</v>
      </c>
      <c r="H13" s="33">
        <v>48705</v>
      </c>
    </row>
    <row r="14" spans="1:8" ht="35.25" customHeight="1">
      <c r="A14" s="46"/>
      <c r="B14" s="21" t="s">
        <v>226</v>
      </c>
      <c r="C14" s="10" t="s">
        <v>184</v>
      </c>
      <c r="D14" s="10">
        <v>14</v>
      </c>
      <c r="E14" s="10">
        <v>903</v>
      </c>
      <c r="F14" s="10" t="s">
        <v>214</v>
      </c>
      <c r="G14" s="10" t="s">
        <v>240</v>
      </c>
      <c r="H14" s="33">
        <v>65705</v>
      </c>
    </row>
    <row r="15" spans="1:8" ht="35.25" customHeight="1">
      <c r="A15" s="46"/>
      <c r="B15" s="21" t="s">
        <v>227</v>
      </c>
      <c r="C15" s="10" t="s">
        <v>184</v>
      </c>
      <c r="D15" s="10">
        <v>14</v>
      </c>
      <c r="E15" s="10">
        <v>903</v>
      </c>
      <c r="F15" s="10" t="s">
        <v>214</v>
      </c>
      <c r="G15" s="10" t="s">
        <v>241</v>
      </c>
      <c r="H15" s="33">
        <v>74205</v>
      </c>
    </row>
    <row r="16" spans="1:8" ht="35.25" customHeight="1">
      <c r="A16" s="46"/>
      <c r="B16" s="10" t="s">
        <v>228</v>
      </c>
      <c r="C16" s="10" t="s">
        <v>62</v>
      </c>
      <c r="D16" s="10">
        <v>14</v>
      </c>
      <c r="E16" s="10">
        <v>192</v>
      </c>
      <c r="F16" s="10" t="s">
        <v>213</v>
      </c>
      <c r="G16" s="10" t="s">
        <v>234</v>
      </c>
      <c r="H16" s="36">
        <v>0</v>
      </c>
    </row>
    <row r="17" spans="1:8" ht="35.25" customHeight="1">
      <c r="A17" s="46"/>
      <c r="B17" s="10" t="s">
        <v>229</v>
      </c>
      <c r="C17" s="10" t="s">
        <v>62</v>
      </c>
      <c r="D17" s="10">
        <v>14</v>
      </c>
      <c r="E17" s="10">
        <v>192</v>
      </c>
      <c r="F17" s="10" t="s">
        <v>213</v>
      </c>
      <c r="G17" s="10" t="s">
        <v>235</v>
      </c>
      <c r="H17" s="36">
        <v>0</v>
      </c>
    </row>
    <row r="18" spans="1:8" ht="35.25" customHeight="1">
      <c r="A18" s="46"/>
      <c r="B18" s="10" t="s">
        <v>230</v>
      </c>
      <c r="C18" s="10" t="s">
        <v>225</v>
      </c>
      <c r="D18" s="10">
        <v>14</v>
      </c>
      <c r="E18" s="10">
        <v>378</v>
      </c>
      <c r="F18" s="10" t="s">
        <v>213</v>
      </c>
      <c r="G18" s="10" t="s">
        <v>234</v>
      </c>
      <c r="H18" s="36">
        <v>0</v>
      </c>
    </row>
    <row r="19" spans="1:8" ht="35.25" customHeight="1">
      <c r="A19" s="46"/>
      <c r="B19" s="10" t="s">
        <v>231</v>
      </c>
      <c r="C19" s="10" t="s">
        <v>225</v>
      </c>
      <c r="D19" s="10">
        <v>14</v>
      </c>
      <c r="E19" s="10">
        <v>378</v>
      </c>
      <c r="F19" s="10" t="s">
        <v>213</v>
      </c>
      <c r="G19" s="10" t="s">
        <v>235</v>
      </c>
      <c r="H19" s="36">
        <v>0</v>
      </c>
    </row>
    <row r="20" spans="1:8" ht="35.25" customHeight="1">
      <c r="A20" s="46"/>
      <c r="B20" s="10" t="s">
        <v>232</v>
      </c>
      <c r="C20" s="10" t="s">
        <v>143</v>
      </c>
      <c r="D20" s="10">
        <v>14</v>
      </c>
      <c r="E20" s="10">
        <v>667</v>
      </c>
      <c r="F20" s="10" t="s">
        <v>213</v>
      </c>
      <c r="G20" s="10" t="s">
        <v>234</v>
      </c>
      <c r="H20" s="36">
        <v>0</v>
      </c>
    </row>
    <row r="21" spans="1:8" ht="35.25" customHeight="1">
      <c r="A21" s="46"/>
      <c r="B21" s="10" t="s">
        <v>233</v>
      </c>
      <c r="C21" s="10" t="s">
        <v>143</v>
      </c>
      <c r="D21" s="10">
        <v>14</v>
      </c>
      <c r="E21" s="10">
        <v>667</v>
      </c>
      <c r="F21" s="10" t="s">
        <v>213</v>
      </c>
      <c r="G21" s="10" t="s">
        <v>235</v>
      </c>
      <c r="H21" s="36">
        <v>0</v>
      </c>
    </row>
    <row r="22" spans="1:8" ht="35.25" customHeight="1">
      <c r="A22" s="46"/>
      <c r="B22" s="18" t="s">
        <v>212</v>
      </c>
      <c r="C22" s="10" t="s">
        <v>178</v>
      </c>
      <c r="D22" s="10">
        <v>14</v>
      </c>
      <c r="E22" s="10">
        <v>903</v>
      </c>
      <c r="F22" s="10" t="s">
        <v>213</v>
      </c>
      <c r="G22" s="10" t="s">
        <v>234</v>
      </c>
      <c r="H22" s="36">
        <v>0</v>
      </c>
    </row>
    <row r="23" spans="1:8" ht="35.25" customHeight="1">
      <c r="A23" s="46"/>
      <c r="B23" s="11" t="s">
        <v>211</v>
      </c>
      <c r="C23" s="10" t="s">
        <v>178</v>
      </c>
      <c r="D23" s="10">
        <v>14</v>
      </c>
      <c r="E23" s="10">
        <v>903</v>
      </c>
      <c r="F23" s="10" t="s">
        <v>213</v>
      </c>
      <c r="G23" s="10" t="s">
        <v>235</v>
      </c>
      <c r="H23" s="36">
        <v>0</v>
      </c>
    </row>
  </sheetData>
  <mergeCells count="3">
    <mergeCell ref="A2:A7"/>
    <mergeCell ref="A16:A23"/>
    <mergeCell ref="A8:A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P06,BP15</vt:lpstr>
      <vt:lpstr>BA25</vt:lpstr>
      <vt:lpstr>BA40</vt:lpstr>
      <vt:lpstr>BA50</vt:lpstr>
      <vt:lpstr>BA80</vt:lpstr>
      <vt:lpstr>Санитарная серия</vt:lpstr>
      <vt:lpstr>Порошковая серия</vt:lpstr>
      <vt:lpstr>14 Бар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2023-09-05T08:48:51Z</dcterms:modified>
</cp:coreProperties>
</file>